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461" yWindow="4095" windowWidth="15225" windowHeight="2550" tabRatio="861" firstSheet="4" activeTab="10"/>
  </bookViews>
  <sheets>
    <sheet name="modProv" sheetId="1" state="veryHidden" r:id="rId1"/>
    <sheet name="Инструкция" sheetId="2" r:id="rId2"/>
    <sheet name="Справочная информация" sheetId="3" r:id="rId3"/>
    <sheet name="Лог обновления" sheetId="4" state="veryHidden" r:id="rId4"/>
    <sheet name="Титульный" sheetId="5" r:id="rId5"/>
    <sheet name="Список ЦСХВС (не дифф)" sheetId="6" r:id="rId6"/>
    <sheet name="ЦСХВС доступ (не дифф)" sheetId="7" r:id="rId7"/>
    <sheet name="Список ЦСХВС (дифф)" sheetId="8" state="veryHidden" r:id="rId8"/>
    <sheet name="Ссылки на публикации" sheetId="9" r:id="rId9"/>
    <sheet name="Комментарии" sheetId="10" r:id="rId10"/>
    <sheet name="Проверка" sheetId="11" r:id="rId11"/>
    <sheet name="AllSheetsInThisWorkbook" sheetId="12" state="veryHidden" r:id="rId12"/>
    <sheet name="TEHSHEET" sheetId="13" state="veryHidden" r:id="rId13"/>
    <sheet name="et_union_hor" sheetId="14" state="veryHidden" r:id="rId14"/>
    <sheet name="et_union_vert" sheetId="15" state="veryHidden" r:id="rId15"/>
    <sheet name="modInfo" sheetId="16" state="veryHidden" r:id="rId16"/>
    <sheet name="modReestr" sheetId="17" state="veryHidden" r:id="rId17"/>
    <sheet name="modfrmReestr" sheetId="18" state="veryHidden" r:id="rId18"/>
    <sheet name="modUpdTemplMain" sheetId="19" state="veryHidden" r:id="rId19"/>
    <sheet name="REESTR_ORG" sheetId="20" state="veryHidden" r:id="rId20"/>
    <sheet name="modClassifierValidate" sheetId="21" state="veryHidden" r:id="rId21"/>
    <sheet name="modHyp" sheetId="22" state="veryHidden" r:id="rId22"/>
    <sheet name="modList00" sheetId="23" state="veryHidden" r:id="rId23"/>
    <sheet name="modList01" sheetId="24" state="veryHidden" r:id="rId24"/>
    <sheet name="modList02" sheetId="25" state="veryHidden" r:id="rId25"/>
    <sheet name="modList03" sheetId="26" state="veryHidden" r:id="rId26"/>
    <sheet name="modList04" sheetId="27" state="veryHidden" r:id="rId27"/>
    <sheet name="modfrmDateChoose" sheetId="28" state="veryHidden" r:id="rId28"/>
    <sheet name="modComm" sheetId="29" state="veryHidden" r:id="rId29"/>
    <sheet name="modThisWorkbook" sheetId="30" state="veryHidden" r:id="rId30"/>
    <sheet name="REESTR_MO" sheetId="31" state="veryHidden" r:id="rId31"/>
    <sheet name="modfrmReestrMR" sheetId="32" state="veryHidden" r:id="rId32"/>
    <sheet name="modfrmRegion" sheetId="33" state="veryHidden" r:id="rId33"/>
    <sheet name="modfrmCheckUpdates" sheetId="34" state="veryHidden" r:id="rId34"/>
  </sheets>
  <definedNames>
    <definedName name="_xlnm._FilterDatabase" localSheetId="10" hidden="1">'Проверка'!$B$4:$D$4</definedName>
    <definedName name="anscount" hidden="1">1</definedName>
    <definedName name="checkCell_1">'Список ЦСХВС (не дифф)'!$D$9:$M$13</definedName>
    <definedName name="checkCell_2">'ЦСХВС доступ (не дифф)'!$D$10:$F$16</definedName>
    <definedName name="checkCell_3">'Ссылки на публикации'!$D$11:$H$13</definedName>
    <definedName name="checkCell_4">'Список ЦСХВС (дифф)'!$D$9:$T$10</definedName>
    <definedName name="chkGetUpdatesValue">'Инструкция'!$AA$107</definedName>
    <definedName name="chkNoUpdatesValue">'Инструкция'!$AA$109</definedName>
    <definedName name="code">'Инструкция'!$B$2</definedName>
    <definedName name="count_refusal">'Список ЦСХВС (дифф)'!$P$9:$P$10</definedName>
    <definedName name="Date_of_publication_ref">'Ссылки на публикации'!$G$11:$G$13</definedName>
    <definedName name="differentially_TS_flag">'Титульный'!$F$13</definedName>
    <definedName name="DocProp_TemplateCode">'TEHSHEET'!$M$2</definedName>
    <definedName name="DocProp_Version">'TEHSHEET'!$M$1</definedName>
    <definedName name="et_Comm">'et_union_hor'!$11:$11</definedName>
    <definedName name="et_List01_1">'et_union_hor'!$4:$6</definedName>
    <definedName name="et_List01_2">'et_union_hor'!$4:$5</definedName>
    <definedName name="et_List01_3">'et_union_hor'!$4:$4</definedName>
    <definedName name="et_List02_1">'et_union_hor'!$24:$24</definedName>
    <definedName name="et_List02_2">'et_union_hor'!$28:$28</definedName>
    <definedName name="et_List03">'et_union_hor'!$17:$18</definedName>
    <definedName name="et_List04_1">'et_union_hor'!$32:$35</definedName>
    <definedName name="et_List04_2">'et_union_hor'!$32:$34</definedName>
    <definedName name="et_List04_3">'et_union_hor'!$32:$33</definedName>
    <definedName name="et_List04_4">'et_union_hor'!$32:$32</definedName>
    <definedName name="fil">'Титульный'!$F$25</definedName>
    <definedName name="fil_flag">'Титульный'!$F$22</definedName>
    <definedName name="FirstLine">'Инструкция'!$A$6</definedName>
    <definedName name="flag_publication">'Титульный'!$F$11:$F$11</definedName>
    <definedName name="god">'Титульный'!$F$20</definedName>
    <definedName name="id_rate">'Титульный'!$F$15:$F$16</definedName>
    <definedName name="Info_FilFlag">'modInfo'!$B$1</definedName>
    <definedName name="Info_ForSKIInListMO">'modInfo'!$B$11</definedName>
    <definedName name="Info_PeriodInTitle">'modInfo'!$B$4</definedName>
    <definedName name="Info_PublicationWeb">'modInfo'!$B$9</definedName>
    <definedName name="Info_TitleGroupRates">'modInfo'!$B$5</definedName>
    <definedName name="Info_TitleIdRate">'modInfo'!$B$6</definedName>
    <definedName name="Info_TitleIdRateNote">'modInfo'!$B$7</definedName>
    <definedName name="Info_TitleKindPublication">'modInfo'!$B$3</definedName>
    <definedName name="Info_TitlePublication">'modInfo'!$B$2</definedName>
    <definedName name="inn">'Титульный'!$F$26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'Инструкция'!$70:$87</definedName>
    <definedName name="Instr_7">'Инструкция'!$88:$104</definedName>
    <definedName name="Instr_8">'Инструкция'!$105:$119</definedName>
    <definedName name="ipr_pub">'Ссылки на публикации'!$D$11:$H$12</definedName>
    <definedName name="kind_of_NDS">'TEHSHEET'!$H$2:$H$4</definedName>
    <definedName name="kind_of_publication">'TEHSHEET'!$G$2:$G$3</definedName>
    <definedName name="kind_of_unit">'TEHSHEET'!$J$2:$J$4</definedName>
    <definedName name="kpp">'Титульный'!$F$27</definedName>
    <definedName name="LIST_MR_MO_OKTMO">'REESTR_MO'!$A$2:$D$491</definedName>
    <definedName name="List02_p3">'ЦСХВС доступ (не дифф)'!$F$12</definedName>
    <definedName name="List02_p6">'ЦСХВС доступ (не дифф)'!$F$16</definedName>
    <definedName name="logical">'TEHSHEET'!$D$2:$D$3</definedName>
    <definedName name="mo_List01">'Список ЦСХВС (не дифф)'!$H$9:$H$13</definedName>
    <definedName name="mo_List04">'Список ЦСХВС (дифф)'!$H$9:$H$10</definedName>
    <definedName name="MONTH">'TEHSHEET'!$E$2:$E$13</definedName>
    <definedName name="mr_List01">'Список ЦСХВС (не дифф)'!$E$9:$E$13</definedName>
    <definedName name="mr_List04">'Список ЦСХВС (дифф)'!$E$9:$E$10</definedName>
    <definedName name="nameSource_strPublication_1">'Ссылки на публикации'!$F$12</definedName>
    <definedName name="org">'Титульный'!$F$24</definedName>
    <definedName name="Org_Address">'Титульный'!$F$32:$F$33</definedName>
    <definedName name="Org_buhg">'Титульный'!$F$40:$F$41</definedName>
    <definedName name="Org_main">'Титульный'!$F$36:$F$37</definedName>
    <definedName name="Org_otv_lico">'Титульный'!$F$44:$F$47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1_1">'Список ЦСХВС (не дифф)'!$C$9:$C$13</definedName>
    <definedName name="pDel_List01_2">'Список ЦСХВС (не дифф)'!$F$9:$F$13</definedName>
    <definedName name="pDel_List01_3">'Список ЦСХВС (не дифф)'!$N$9:$N$13</definedName>
    <definedName name="pDel_List02_1">'ЦСХВС доступ (не дифф)'!$C$14:$C$15</definedName>
    <definedName name="pDel_List03">'Ссылки на публикации'!$C$11:$C$13</definedName>
    <definedName name="pDel_List04_1">'Список ЦСХВС (дифф)'!$C$9:$C$10</definedName>
    <definedName name="pDel_List04_2">'Список ЦСХВС (дифф)'!$F$9:$F$10</definedName>
    <definedName name="pDel_List04_3">'Список ЦСХВС (дифф)'!$K$9:$K$10</definedName>
    <definedName name="pDel_List04_4">'Список ЦСХВС (дифф)'!$Q$9:$Q$10</definedName>
    <definedName name="pIns_Comm">'Комментарии'!$E$13</definedName>
    <definedName name="pIns_List01_1">'Список ЦСХВС (не дифф)'!$E$13</definedName>
    <definedName name="pIns_List02_1">'ЦСХВС доступ (не дифф)'!$E$15</definedName>
    <definedName name="pIns_List03">'Ссылки на публикации'!$E$13</definedName>
    <definedName name="pIns_List04_1">'Список ЦСХВС (дифф)'!$E$10</definedName>
    <definedName name="prd2_q">'Титульный'!$F$19</definedName>
    <definedName name="PROT_22">P3_PROT_22,P4_PROT_22,P5_PROT_22</definedName>
    <definedName name="QUARTER">'TEHSHEET'!$F$2:$F$5</definedName>
    <definedName name="REESTR_ORG_RANGE">'REESTR_ORG'!$A$2:$L$520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'TEHSHEET'!$I$2:$I$21</definedName>
    <definedName name="strPublication">'Титульный'!$F$9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pdStatus">'Инструкция'!$AA$1</definedName>
    <definedName name="vdet">'Титульный'!$F$29</definedName>
    <definedName name="version">'Инструкция'!$B$3</definedName>
    <definedName name="Website_address_internet">'Ссылки на публикации'!$H$11:$H$13</definedName>
    <definedName name="year_list">'TEHSHEET'!$C$2:$C$6</definedName>
  </definedNames>
  <calcPr fullCalcOnLoad="1"/>
</workbook>
</file>

<file path=xl/comments8.xml><?xml version="1.0" encoding="utf-8"?>
<comments xmlns="http://schemas.openxmlformats.org/spreadsheetml/2006/main">
  <authors>
    <author>Анна Кропачева</author>
  </authors>
  <commentList>
    <comment ref="N7" authorId="0">
      <text>
        <r>
          <rPr>
            <sz val="9"/>
            <rFont val="Tahoma"/>
            <family val="2"/>
          </rPr>
          <t>Количество поданных заявок о подключении к системе централизованного холодного водоснабжения в течение квартала, шт.</t>
        </r>
      </text>
    </comment>
    <comment ref="O7" authorId="0">
      <text>
        <r>
          <rPr>
            <sz val="9"/>
            <rFont val="Tahoma"/>
            <family val="2"/>
          </rPr>
          <t>Количество исполненных заявок о подключении к централизованной системе холодного водоснабжения в течение квартала, шт.</t>
        </r>
      </text>
    </comment>
    <comment ref="P7" authorId="0">
      <text>
        <r>
          <rPr>
            <sz val="9"/>
            <rFont val="Tahoma"/>
            <family val="2"/>
          </rPr>
          <t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<sst xmlns="http://schemas.openxmlformats.org/spreadsheetml/2006/main" count="7917" uniqueCount="3040">
  <si>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</si>
  <si>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</si>
  <si>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</si>
  <si>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</si>
  <si>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</si>
  <si>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</si>
  <si>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</si>
  <si>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</si>
  <si>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</si>
  <si>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</si>
  <si>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</si>
  <si>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</si>
  <si>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</si>
  <si>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</si>
  <si>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</si>
  <si>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</si>
  <si>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</si>
  <si>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</si>
  <si>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</si>
  <si>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</si>
  <si>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</si>
  <si>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</si>
  <si>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</si>
  <si>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</si>
  <si>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</si>
  <si>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</si>
  <si>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</si>
  <si>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</si>
  <si>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</si>
  <si>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</si>
  <si>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</si>
  <si>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</si>
  <si>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</si>
  <si>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</si>
  <si>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</si>
  <si>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</si>
  <si>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</si>
  <si>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</si>
  <si>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</si>
  <si>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</si>
  <si>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</si>
  <si>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</si>
  <si>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</si>
  <si>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</si>
  <si>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</si>
  <si>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</si>
  <si>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</si>
  <si>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</si>
  <si>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</si>
  <si>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</si>
  <si>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</si>
  <si>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</si>
  <si>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</si>
  <si>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</si>
  <si>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</si>
  <si>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</si>
  <si>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</si>
  <si>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</si>
  <si>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</si>
  <si>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</si>
  <si>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</si>
  <si>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</si>
  <si>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</si>
  <si>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</si>
  <si>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</si>
  <si>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</si>
  <si>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</si>
  <si>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</si>
  <si>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</si>
  <si>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</si>
  <si>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</si>
  <si>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</si>
  <si>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</si>
  <si>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</si>
  <si>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</si>
  <si>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</si>
  <si>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</si>
  <si>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</si>
  <si>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</si>
  <si>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</si>
  <si>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</si>
  <si>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</si>
  <si>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</si>
  <si>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</si>
  <si>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</si>
  <si>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</si>
  <si>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</si>
  <si>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</si>
  <si>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</si>
  <si>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</si>
  <si>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</si>
  <si>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</si>
  <si>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</si>
  <si>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</si>
  <si>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</si>
  <si>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</si>
  <si>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</si>
  <si>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</si>
  <si>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</si>
  <si>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</si>
  <si>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</si>
  <si>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</si>
  <si>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</si>
  <si>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</si>
  <si>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</si>
  <si>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</si>
  <si>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</si>
  <si>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</si>
  <si>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</si>
  <si>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</si>
  <si>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</si>
  <si>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</si>
  <si>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</si>
  <si>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</si>
  <si>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</si>
  <si>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</si>
  <si>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</si>
  <si>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</si>
  <si>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</si>
  <si>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</si>
  <si>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</si>
  <si>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</si>
  <si>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</si>
  <si>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</si>
  <si>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</si>
  <si>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</si>
  <si>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</si>
  <si>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</si>
  <si>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</si>
  <si>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</si>
  <si>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</si>
  <si>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</si>
  <si>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</si>
  <si>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</si>
  <si>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</si>
  <si>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</si>
  <si>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</si>
  <si>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</si>
  <si>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</si>
  <si>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</si>
  <si>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</si>
  <si>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</si>
  <si>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</si>
  <si>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</si>
  <si>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</si>
  <si>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</si>
  <si>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</si>
  <si>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</si>
  <si>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</si>
  <si>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</si>
  <si>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</si>
  <si>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</si>
  <si>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</si>
  <si>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</si>
  <si>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</si>
  <si>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</si>
  <si>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</si>
  <si>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</si>
  <si>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</si>
  <si>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</si>
  <si>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</si>
  <si>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</si>
  <si>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</si>
  <si>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</si>
  <si>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</si>
  <si>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</si>
  <si>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</si>
  <si>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</si>
  <si>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</si>
  <si>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</si>
  <si>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</si>
  <si>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</si>
  <si>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</si>
  <si>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</si>
  <si>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</si>
  <si>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</si>
  <si>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</si>
  <si>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</si>
  <si>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</si>
  <si>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</si>
  <si>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</si>
  <si>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</si>
  <si>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</si>
  <si>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</si>
  <si>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</si>
  <si>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</si>
  <si>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</si>
  <si>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</si>
  <si>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</si>
  <si>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</si>
  <si>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</si>
  <si>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</si>
  <si>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</si>
  <si>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</si>
  <si>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</si>
  <si>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</si>
  <si>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</si>
  <si>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</si>
  <si>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</si>
  <si>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</si>
  <si>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</si>
  <si>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</si>
  <si>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</si>
  <si>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</si>
  <si>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</si>
  <si>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</si>
  <si>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</si>
  <si>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</si>
  <si>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</si>
  <si>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</si>
  <si>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</si>
  <si>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</si>
  <si>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</si>
  <si>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</si>
  <si>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</si>
  <si>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</si>
  <si>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</si>
  <si>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</si>
  <si>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</si>
  <si>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</si>
  <si>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</si>
  <si>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</si>
  <si>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</si>
  <si>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</si>
  <si>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</si>
  <si>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</si>
  <si>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</si>
  <si>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</si>
  <si>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</si>
  <si>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</si>
  <si>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</si>
  <si>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</si>
  <si>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</si>
  <si>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</si>
  <si>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</si>
  <si>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</si>
  <si>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</si>
  <si>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</si>
  <si>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</si>
  <si>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</si>
  <si>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</si>
  <si>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</si>
  <si>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</si>
  <si>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</si>
  <si>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</si>
  <si>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</si>
  <si>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</si>
  <si>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</si>
  <si>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</si>
  <si>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</si>
  <si>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</si>
  <si>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</si>
  <si>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</si>
  <si>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</si>
  <si>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</si>
  <si>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</si>
  <si>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</si>
  <si>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</si>
  <si>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</si>
  <si>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</si>
  <si>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</si>
  <si>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</si>
  <si>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</si>
  <si>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</si>
  <si>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</si>
  <si>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</si>
  <si>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</si>
  <si>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</si>
  <si>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</si>
  <si>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</si>
  <si>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</si>
  <si>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</si>
  <si>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</si>
  <si>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</si>
  <si>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</si>
  <si>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</si>
  <si>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</si>
  <si>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II. Стандарты раскрытия информации в сфере холодного водоснабжения</t>
  </si>
  <si>
    <t xml:space="preserve"> 14. Регулируемой организацией подлежит раскрытию информация:</t>
  </si>
  <si>
    <t xml:space="preserve">  а) о регулируемой организации (общая информация);</t>
  </si>
  <si>
    <t xml:space="preserve">  б) о тарифах на регулируемые товары (услуги);</t>
  </si>
  <si>
    <t xml:space="preserve">  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</si>
  <si>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 xml:space="preserve">  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</si>
  <si>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 xml:space="preserve">  д) об инвестиционных программах регулируемой организации и отчетах об их реализации;</t>
  </si>
  <si>
    <t xml:space="preserve">  е)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водоснабжения;</t>
  </si>
  <si>
    <t xml:space="preserve">  ж) об условиях, на которых осуществляется поставка регулируемых товаров (оказание регулируемых услуг), и (или) об условиях договоров о подключении к системе централизованного водоснабжения;</t>
  </si>
  <si>
    <t xml:space="preserve">  з) о порядке выполнения технологических, технических и других мероприятий, связанных с подключением к централизованной системе холодного водоснабжения;</t>
  </si>
  <si>
    <t xml:space="preserve">  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организацией;</t>
  </si>
  <si>
    <t xml:space="preserve">  к) о предложении регулируемой организации об установлении тарифов в сфере холодного водоснабжения.</t>
  </si>
  <si>
    <t xml:space="preserve"> 15. Информация о тарифах на регулируемые товары (услуги) в сфере холодного водоснабжения содержит сведения:</t>
  </si>
  <si>
    <t xml:space="preserve">  а) об утвержденных тарифах на питьевую воду (питьевое водоснабжение); руб/куб м</t>
  </si>
  <si>
    <t xml:space="preserve">  б) об утвержденных тарифах на техническую воду;</t>
  </si>
  <si>
    <t xml:space="preserve">  в) об утвержденных тарифах на транспортировку воды;</t>
  </si>
  <si>
    <t xml:space="preserve">  г) об утвержденных тарифах на подвоз воды;</t>
  </si>
  <si>
    <t xml:space="preserve">  д) об утвержденных тарифах на подключение к централизованной системе холодного водоснабжения руб./куб. м/час.</t>
  </si>
  <si>
    <t xml:space="preserve"> 16. В отношении сведений, предусмотренных пунктом 15 настоящего документа, указывается информация:</t>
  </si>
  <si>
    <t xml:space="preserve">  а) о наименовании органа регулирования, принявшего решение об утверждении тарифов;</t>
  </si>
  <si>
    <t xml:space="preserve">  б) о реквизитах (дата и номер) такого решения;</t>
  </si>
  <si>
    <t xml:space="preserve">  в) о величине установленного тарифа;</t>
  </si>
  <si>
    <t xml:space="preserve">  г) о сроке действия тарифа;</t>
  </si>
  <si>
    <t xml:space="preserve">  д) об источнике официального опубликования решения.</t>
  </si>
  <si>
    <t xml:space="preserve"> 17. В рамках общей информации о регулируемой организации раскрытию подлежат следующие сведения:</t>
  </si>
  <si>
    <t xml:space="preserve">  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</si>
  <si>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 xml:space="preserve">  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</si>
  <si>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 xml:space="preserve">  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</si>
  <si>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 xml:space="preserve">  г) режим работы регулируемой организации (абонентских отделов, сбытовых подразделений), в том числе часы работы диспетчерских служб;</t>
  </si>
  <si>
    <t xml:space="preserve">  д) вид регулируемой деятельности;</t>
  </si>
  <si>
    <t xml:space="preserve">  е) протяженность водопроводных сетей (в однотрубном исчислении) (километров);</t>
  </si>
  <si>
    <t xml:space="preserve">  ж) количество скважин (штук);</t>
  </si>
  <si>
    <t xml:space="preserve">  з) количество подкачивающих насосных станций (штук).</t>
  </si>
  <si>
    <t xml:space="preserve"> 18.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</si>
  <si>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 xml:space="preserve">  а) о выручке от вида регулируемой деятельности (тыс. рублей) с разбивкой по видам деятельности;</t>
  </si>
  <si>
    <t xml:space="preserve">  б) о себестоимости производимых товаров (оказываемых услуг) по виду регулируемой деятельности (тыс. рублей), включая:</t>
  </si>
  <si>
    <t xml:space="preserve">   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</si>
  <si>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 xml:space="preserve">   - расходы на химические реагенты, используемые в технологическом процессе;</t>
  </si>
  <si>
    <t xml:space="preserve">   - расходы на оплату труда и отчисления на социальные нужды основного производственного персонала;</t>
  </si>
  <si>
    <t xml:space="preserve">   - расходы на оплату труда и отчисления на социальные нужды административно-управленческого персонала;</t>
  </si>
  <si>
    <t xml:space="preserve">   - расходы на амортизацию основных производственных средств;</t>
  </si>
  <si>
    <t xml:space="preserve">   - расходы на аренду имущества, используемого для осуществления регулируемого вида деятельности;</t>
  </si>
  <si>
    <t xml:space="preserve">   - общепроизводственные расходы, в том числе отнесенные к ним расходы на текущий и капитальный ремонт;</t>
  </si>
  <si>
    <t xml:space="preserve">   - общехозяйственные расходы, в том числе отнесенные к ним расходы на текущий и капитальный ремонт;</t>
  </si>
  <si>
    <t xml:space="preserve">   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</si>
  <si>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</si>
  <si>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</si>
  <si>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</si>
  <si>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 xml:space="preserve">  г) об изменении стоимости основных фондов (в том числе за счет их ввода в эксплуатацию (вывода из эксплуатации)), их переоценки (тыс. рублей);</t>
  </si>
  <si>
    <t xml:space="preserve">  д) о валовой прибыли (убытках) от продажи товаров и услуг по регулируемому виду деятельности (тыс. рублей);</t>
  </si>
  <si>
    <t xml:space="preserve">  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</si>
  <si>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 xml:space="preserve">  ж) об объеме поднятой воды (тыс. куб. метров);</t>
  </si>
  <si>
    <t xml:space="preserve">  з) об объеме покупной воды (тыс. куб. метров);</t>
  </si>
  <si>
    <t xml:space="preserve">  и) об объеме воды, пропущенной через очистные сооружения (тыс. куб. метров);</t>
  </si>
  <si>
    <t xml:space="preserve">  к) об объеме отпущенной потребителям воды, определенном по приборам учета и расчетным путем (по нормативам потребления) (тыс. куб. метров);</t>
  </si>
  <si>
    <t xml:space="preserve">  л) о потерях воды в сетях (процентов);</t>
  </si>
  <si>
    <t xml:space="preserve">  м) о среднесписочной численности основного производственного персонала (человек);</t>
  </si>
  <si>
    <t xml:space="preserve">  н) об удельном расходе электроэнергии на подачу воды в сеть (тыс. кВт·ч или тыс. куб. метров);</t>
  </si>
  <si>
    <t xml:space="preserve">  о) о расходе воды на собственные (в том числе хозяйственно-бытовые) нужды (процент объема отпуска воды потребителям);</t>
  </si>
  <si>
    <t xml:space="preserve">  п) о показателе использования производственных объектов (по объему перекачки) по отношению к пиковому дню отчетного года (процентов).</t>
  </si>
  <si>
    <t xml:space="preserve"> 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</si>
  <si>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 xml:space="preserve">  а) о количестве аварий на системах холодного водоснабжения (единиц на километр);</t>
  </si>
  <si>
    <t xml:space="preserve">  б)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воды;</t>
  </si>
  <si>
    <t xml:space="preserve">  в) об общем количестве проведенных проб качества воды по следующим показателям:</t>
  </si>
  <si>
    <t xml:space="preserve">   - мутность;</t>
  </si>
  <si>
    <t xml:space="preserve">   - цветность;</t>
  </si>
  <si>
    <t xml:space="preserve">   - хлор остаточный общий, в том числе хлор остаточный связанный и хлор остаточный свободный;</t>
  </si>
  <si>
    <t xml:space="preserve">   - общие колиформные бактерии;</t>
  </si>
  <si>
    <t xml:space="preserve">   - термотолерантные колиформные бактерии;</t>
  </si>
  <si>
    <t xml:space="preserve">  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</si>
  <si>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 xml:space="preserve">  д) о доле исполненных в срок договоров о подключении (процент общего количества заключенных договоров о подключении);</t>
  </si>
  <si>
    <t xml:space="preserve">  е) о средней продолжительности рассмотрения заявлений о подключении (дней).</t>
  </si>
  <si>
    <t xml:space="preserve"> 20. Информация об инвестиционных программах регулируемой организации содержит сведения:</t>
  </si>
  <si>
    <t xml:space="preserve">  а) о наименовании, дате утверждения и цели инвестиционной программы;</t>
  </si>
  <si>
    <t xml:space="preserve">  б) о наименовании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программу;</t>
  </si>
  <si>
    <t xml:space="preserve">  в) о сроках начала и окончания реализации инвестиционной программы;</t>
  </si>
  <si>
    <t xml:space="preserve">  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</si>
  <si>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 xml:space="preserve">  д) о плановых значениях целевых показателей инвестиционной программы (с разбивкой по мероприятиям);</t>
  </si>
  <si>
    <t xml:space="preserve">  е) о фактических значениях целевых показателей (тыс. рублей);</t>
  </si>
  <si>
    <t xml:space="preserve">  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</si>
  <si>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 xml:space="preserve">  з) о внесении изменений в инвестиционную программу.</t>
  </si>
  <si>
    <t xml:space="preserve"> 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содержит сведения:</t>
  </si>
  <si>
    <t xml:space="preserve">  а) о количестве поданных заявок о подключении к централизованной системе холодного водоснабжения в течение квартала;</t>
  </si>
  <si>
    <t xml:space="preserve">  б) о количестве исполненных заявок о подключении к централизованной системе холодного водоснабжения в течение квартала;</t>
  </si>
  <si>
    <t xml:space="preserve">  в) о количестве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квартала;</t>
  </si>
  <si>
    <t xml:space="preserve">  г) о резерве мощности централизованной системы холодного водоснабжения в течение квартала.</t>
  </si>
  <si>
    <t xml:space="preserve"> 22. При использовании регулируемой организацией нескольких централизованных систем холодного водоснабжения информация о резерве мощности таких систем публикуется в отношении каждой централизованной системы холодного водоснабжения.</t>
  </si>
  <si>
    <t xml:space="preserve"> 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</si>
  <si>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 xml:space="preserve"> 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водоснабжения, содержит:</t>
  </si>
  <si>
    <t xml:space="preserve">  а) форму заявки о подключении к централизованной системе холодного водоснабжения;</t>
  </si>
  <si>
    <t xml:space="preserve">  б) перечень документов, представляемых одновременно с заявкой о подключении к централизованной системе холодного водоснабжения;</t>
  </si>
  <si>
    <t xml:space="preserve">  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</si>
  <si>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 xml:space="preserve">  г) телефоны и адреса службы, ответственной за прием и обработку заявок о подключении к централизованной системе холодного водоснабжения.</t>
  </si>
  <si>
    <t xml:space="preserve"> 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</si>
  <si>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 xml:space="preserve"> 26. Информация о предложении регулируемой организации об установлении тарифов в сфере холодного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</si>
  <si>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 xml:space="preserve">  а) о предлагаемом методе регулирования;</t>
  </si>
  <si>
    <t xml:space="preserve">  б) о расчетной величине тарифов;</t>
  </si>
  <si>
    <t xml:space="preserve">  в) о периоде действия тарифов;</t>
  </si>
  <si>
    <t xml:space="preserve">  г) о долгосрочных параметрах регулирования (в случае если их установление предусмотрено выбранным методом регулирования);</t>
  </si>
  <si>
    <t xml:space="preserve">  д) о необходимой валовой выручке на соответствующий период, в том числе с разбивкой по годам;</t>
  </si>
  <si>
    <t xml:space="preserve">  е) о годовом объеме отпущенной потребителям воды;</t>
  </si>
  <si>
    <t xml:space="preserve">  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</si>
  <si>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</si>
  <si>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 xml:space="preserve"> 27. Информация, указанная в пунктах 15, 23 и 24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</si>
  <si>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 xml:space="preserve"> 28. Информация, указанная в пунктах 18 - 20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20 настоящего документа.</t>
  </si>
  <si>
    <t xml:space="preserve"> 29. Информация, указанная в пункте 18 настоящего документа, соответствует годовой бухгалтерской отчетности за отчетный год.</t>
  </si>
  <si>
    <t xml:space="preserve"> 30. Регулируемая организация, не осуществляющая сдачу годового бухгалтерского баланса в налоговые органы, информацию, указанную в пунктах 18 - 20, за исключением информации, указанной в подпункте "з" пункта 20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</si>
  <si>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31. Информация, указанная в подпункте "з" пункта 20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</si>
  <si>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 xml:space="preserve"> 32. Информация, указанная в пункте 21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</si>
  <si>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 xml:space="preserve"> 33. Информация, указанная в пунктах 25 и 26 настоящего документа, 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</si>
  <si>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 xml:space="preserve"> 34. Информация, указанная в пункте 17 настоящего документа, подлежит раскрытию в течение месяца со дня вступления в силу настоящего документа.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</si>
  <si>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</si>
  <si>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</si>
  <si>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JKH.OPEN.INFO.QUARTER.HVS</t>
  </si>
  <si>
    <t>ХВС</t>
  </si>
  <si>
    <t>HVS</t>
  </si>
  <si>
    <t>холодного водоснабжения</t>
  </si>
  <si>
    <t>Добавить централизованную систему</t>
  </si>
  <si>
    <t>Справочная информация</t>
  </si>
  <si>
    <t>Лог обновления</t>
  </si>
  <si>
    <t>Список ЦСХВС (не дифф)</t>
  </si>
  <si>
    <t>ЦСХВС доступ (не дифф)</t>
  </si>
  <si>
    <t>Список ЦСХВС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</si>
  <si>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</si>
  <si>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</si>
  <si>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</si>
  <si>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</si>
  <si>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</si>
  <si>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</si>
  <si>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</si>
  <si>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</si>
  <si>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</si>
  <si>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</si>
  <si>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</si>
  <si>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</si>
  <si>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</si>
  <si>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</si>
  <si>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</si>
  <si>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</si>
  <si>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</si>
  <si>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</si>
  <si>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</si>
  <si>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</si>
  <si>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</si>
  <si>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</si>
  <si>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</si>
  <si>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</si>
  <si>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</si>
  <si>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</si>
  <si>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</si>
  <si>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</si>
  <si>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</si>
  <si>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</si>
  <si>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 xml:space="preserve">    - расходы на оплату холодной воды, приобретаемой у других организаций для последующей подачи потребителям;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</si>
  <si>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</si>
  <si>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</si>
  <si>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</si>
  <si>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</si>
  <si>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6.1.2</t>
  </si>
  <si>
    <t>Описание изменений: Версия 6.1.1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</si>
  <si>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283136 байт</t>
  </si>
  <si>
    <t>Подготовка к обновлению...</t>
  </si>
  <si>
    <t>Сохранение файла резервной копии: C:\Users\n.hanbekova\Desktop\РАСКРЫТИЕ\JKH.OPEN.INFO.QUARTER.HVS.BKP..xls</t>
  </si>
  <si>
    <t>Резервная копия создана: C:\Users\n.hanbekova\Desktop\РАСКРЫТИЕ\JKH.OPEN.INFO.QUARTER.HVS.BKP..xls</t>
  </si>
  <si>
    <t>Создание книги для установки обновлений...</t>
  </si>
  <si>
    <t>Файл обновления загружен: C:\Users\n.hanbekova\Desktop\РАСКРЫТИЕ\UPDATE.JKH.OPEN.INFO.QUARTER.HVS.TO.6.1.2.19.xls</t>
  </si>
  <si>
    <t>Приложение 2 к приказу ФСТ России от 15 мая 2013 г. N 129, Форма 2.10</t>
  </si>
  <si>
    <t>Обновление завершилось удачно! Шаблон JKH.OPEN.INFO.QUARTER.HVS.xls сохранен под именем 'JKH.OPEN.INFO.QUARTER.HVS(v6.1.2).xls'</t>
  </si>
  <si>
    <t>Версия шаблона 6.1.2 актуальна, обновление не требуется</t>
  </si>
  <si>
    <t>Ордынский муниципальный район</t>
  </si>
  <si>
    <t>50642000</t>
  </si>
  <si>
    <t>Красноярское</t>
  </si>
  <si>
    <t>50642413</t>
  </si>
  <si>
    <t>27568896</t>
  </si>
  <si>
    <t>"Красноярское МПЖКХ"</t>
  </si>
  <si>
    <t>5434116127</t>
  </si>
  <si>
    <t>543401001</t>
  </si>
  <si>
    <t>Оказание услуг в сфере водоснабжения и очистки сточных вод</t>
  </si>
  <si>
    <t>Маслянинский муниципальный район</t>
  </si>
  <si>
    <t>50636000</t>
  </si>
  <si>
    <t>Поселок Маслянино</t>
  </si>
  <si>
    <t>50636151</t>
  </si>
  <si>
    <t>28148644</t>
  </si>
  <si>
    <t>OOO "САЛАИРСКИЙ ТРАНЗИТ"</t>
  </si>
  <si>
    <t>5431104719</t>
  </si>
  <si>
    <t>543101001</t>
  </si>
  <si>
    <t>Оказание услуг в сфере водоснабжения</t>
  </si>
  <si>
    <t>Баганский муниципальный район</t>
  </si>
  <si>
    <t>50603000</t>
  </si>
  <si>
    <t>Баганское</t>
  </si>
  <si>
    <t>50603404</t>
  </si>
  <si>
    <t>26358580</t>
  </si>
  <si>
    <t>Баганское МУП "Тепло"</t>
  </si>
  <si>
    <t>5417104820</t>
  </si>
  <si>
    <t>541701001</t>
  </si>
  <si>
    <t>Барабинский муниципальный район</t>
  </si>
  <si>
    <t>50604000</t>
  </si>
  <si>
    <t>Город Барабинск</t>
  </si>
  <si>
    <t>50604101</t>
  </si>
  <si>
    <t>26358897</t>
  </si>
  <si>
    <t>Барабинская ЛПДС ОАО "Транссибирские магистральные нефтепроводы"</t>
  </si>
  <si>
    <t>5502020634</t>
  </si>
  <si>
    <t>545132002</t>
  </si>
  <si>
    <t>Верх-Алеусское</t>
  </si>
  <si>
    <t>50642402</t>
  </si>
  <si>
    <t>27568881</t>
  </si>
  <si>
    <t>Верх-Алеусское МУП</t>
  </si>
  <si>
    <t>5434113694</t>
  </si>
  <si>
    <t>Купинский муниципальный район</t>
  </si>
  <si>
    <t>50632000</t>
  </si>
  <si>
    <t>Вишневское</t>
  </si>
  <si>
    <t>50632402</t>
  </si>
  <si>
    <t>27583233</t>
  </si>
  <si>
    <t>Вишнёвское МУП ЖКУ</t>
  </si>
  <si>
    <t>5429107487</t>
  </si>
  <si>
    <t>542901001</t>
  </si>
  <si>
    <t>Город Бердск</t>
  </si>
  <si>
    <t>50708000</t>
  </si>
  <si>
    <t>27566196</t>
  </si>
  <si>
    <t>ГАУ ССО НСО БПВТ им. М. И. Калинина</t>
  </si>
  <si>
    <t>5445008081</t>
  </si>
  <si>
    <t>544501001</t>
  </si>
  <si>
    <t>Карасукский муниципальный район</t>
  </si>
  <si>
    <t>50617000</t>
  </si>
  <si>
    <t>Город Карасук</t>
  </si>
  <si>
    <t>50617101</t>
  </si>
  <si>
    <t>26358621</t>
  </si>
  <si>
    <t>ДЗАО "Карасукское молоко"</t>
  </si>
  <si>
    <t>5422107907</t>
  </si>
  <si>
    <t>542201001</t>
  </si>
  <si>
    <t>Доволенский муниципальный район</t>
  </si>
  <si>
    <t>50610000</t>
  </si>
  <si>
    <t>Доволенское</t>
  </si>
  <si>
    <t>50610407</t>
  </si>
  <si>
    <t>26413028</t>
  </si>
  <si>
    <t>Доволенское МУП КХ</t>
  </si>
  <si>
    <t>5420102580</t>
  </si>
  <si>
    <t>542001001</t>
  </si>
  <si>
    <t>Чернокурьинское</t>
  </si>
  <si>
    <t>50617428</t>
  </si>
  <si>
    <t>26373803</t>
  </si>
  <si>
    <t>ЗАО "АФ Морозовская"</t>
  </si>
  <si>
    <t>5422100820</t>
  </si>
  <si>
    <t>26373801</t>
  </si>
  <si>
    <t>ЗАО "АФ Новая семья"</t>
  </si>
  <si>
    <t>5422100620</t>
  </si>
  <si>
    <t>Ирбизинское</t>
  </si>
  <si>
    <t>50617407</t>
  </si>
  <si>
    <t>26373799</t>
  </si>
  <si>
    <t>ЗАО "АФ Рождественская"</t>
  </si>
  <si>
    <t>5422100549</t>
  </si>
  <si>
    <t>Благодатское</t>
  </si>
  <si>
    <t>50617404</t>
  </si>
  <si>
    <t>26373802</t>
  </si>
  <si>
    <t>ЗАО "Благодатское"</t>
  </si>
  <si>
    <t>5422100651</t>
  </si>
  <si>
    <t>Убинский муниципальный район</t>
  </si>
  <si>
    <t>50654000</t>
  </si>
  <si>
    <t>Борисоглебское</t>
  </si>
  <si>
    <t>50654401</t>
  </si>
  <si>
    <t>26427130</t>
  </si>
  <si>
    <t>ЗАО "Борисоглебское"</t>
  </si>
  <si>
    <t>5439100850</t>
  </si>
  <si>
    <t>543901001</t>
  </si>
  <si>
    <t>Усть-Таркский муниципальный район</t>
  </si>
  <si>
    <t>50655000</t>
  </si>
  <si>
    <t>Еланское</t>
  </si>
  <si>
    <t>50655404</t>
  </si>
  <si>
    <t>26758076</t>
  </si>
  <si>
    <t>ЗАО "Еланское"</t>
  </si>
  <si>
    <t>5416100082</t>
  </si>
  <si>
    <t>541601001</t>
  </si>
  <si>
    <t>Северный муниципальный район</t>
  </si>
  <si>
    <t>50644000</t>
  </si>
  <si>
    <t>Северное</t>
  </si>
  <si>
    <t>50644425</t>
  </si>
  <si>
    <t>26358759</t>
  </si>
  <si>
    <t>ЗАО "ЖКХ "Северное"</t>
  </si>
  <si>
    <t>5435103561</t>
  </si>
  <si>
    <t>543501001</t>
  </si>
  <si>
    <t>26651584</t>
  </si>
  <si>
    <t>ЗАО "Жилкомхоз Сервис"</t>
  </si>
  <si>
    <t>5435111146</t>
  </si>
  <si>
    <t>Тогучинский муниципальный район</t>
  </si>
  <si>
    <t>50652000</t>
  </si>
  <si>
    <t>Кировское</t>
  </si>
  <si>
    <t>50652425</t>
  </si>
  <si>
    <t>26544299</t>
  </si>
  <si>
    <t>ЗАО "Завьяловское"</t>
  </si>
  <si>
    <t>5438101435</t>
  </si>
  <si>
    <t>543801001</t>
  </si>
  <si>
    <t>Ивановское</t>
  </si>
  <si>
    <t>50603410</t>
  </si>
  <si>
    <t>26373746</t>
  </si>
  <si>
    <t>ЗАО "Ивановское"</t>
  </si>
  <si>
    <t>5417100350</t>
  </si>
  <si>
    <t>Октябрьское</t>
  </si>
  <si>
    <t>50617416</t>
  </si>
  <si>
    <t>26373807</t>
  </si>
  <si>
    <t>ЗАО "Калачинское"</t>
  </si>
  <si>
    <t>5422101038</t>
  </si>
  <si>
    <t>Калиновское</t>
  </si>
  <si>
    <t>50617410</t>
  </si>
  <si>
    <t>26373805</t>
  </si>
  <si>
    <t>ЗАО "Калиновское"</t>
  </si>
  <si>
    <t>5422100997</t>
  </si>
  <si>
    <t>26358620</t>
  </si>
  <si>
    <t>ЗАО "Карасукский мясокомбинат"</t>
  </si>
  <si>
    <t>5422100605</t>
  </si>
  <si>
    <t>Козинское</t>
  </si>
  <si>
    <t>50655410</t>
  </si>
  <si>
    <t>26542355</t>
  </si>
  <si>
    <t>ЗАО "Козинское"</t>
  </si>
  <si>
    <t>5416100050</t>
  </si>
  <si>
    <t>Краснозерский муниципальный район</t>
  </si>
  <si>
    <t>50627000</t>
  </si>
  <si>
    <t>Коневское</t>
  </si>
  <si>
    <t>50627413</t>
  </si>
  <si>
    <t>26373863</t>
  </si>
  <si>
    <t>ЗАО "Коневское"</t>
  </si>
  <si>
    <t>5427100020</t>
  </si>
  <si>
    <t>542701001</t>
  </si>
  <si>
    <t>Здвинский муниципальный район</t>
  </si>
  <si>
    <t>50613000</t>
  </si>
  <si>
    <t>Петраковское</t>
  </si>
  <si>
    <t>50613419</t>
  </si>
  <si>
    <t>26755422</t>
  </si>
  <si>
    <t>ЗАО "Кутузовское"</t>
  </si>
  <si>
    <t>5421100144</t>
  </si>
  <si>
    <t>542101001</t>
  </si>
  <si>
    <t>Палецкое</t>
  </si>
  <si>
    <t>50603418</t>
  </si>
  <si>
    <t>26373745</t>
  </si>
  <si>
    <t>ЗАО "Лепокуровское"</t>
  </si>
  <si>
    <t>5417100335</t>
  </si>
  <si>
    <t>Михайловское</t>
  </si>
  <si>
    <t>50617413</t>
  </si>
  <si>
    <t>26373808</t>
  </si>
  <si>
    <t>ЗАО "Маяк"</t>
  </si>
  <si>
    <t>5422101912</t>
  </si>
  <si>
    <t>Татарский муниципальный район</t>
  </si>
  <si>
    <t>50650000</t>
  </si>
  <si>
    <t>Неудачинское</t>
  </si>
  <si>
    <t>50650423</t>
  </si>
  <si>
    <t>26374063</t>
  </si>
  <si>
    <t>ЗАО "Неудачино"</t>
  </si>
  <si>
    <t>5453175311</t>
  </si>
  <si>
    <t>545301001</t>
  </si>
  <si>
    <t>Майское</t>
  </si>
  <si>
    <t>50627422</t>
  </si>
  <si>
    <t>26358673</t>
  </si>
  <si>
    <t>ЗАО "Новомайское"</t>
  </si>
  <si>
    <t>5427100038</t>
  </si>
  <si>
    <t>Новосельское</t>
  </si>
  <si>
    <t>50632425</t>
  </si>
  <si>
    <t>26486113</t>
  </si>
  <si>
    <t>ЗАО "Новосельское"</t>
  </si>
  <si>
    <t>5429100146</t>
  </si>
  <si>
    <t>Мошковский муниципальный район</t>
  </si>
  <si>
    <t>50638000</t>
  </si>
  <si>
    <t>Поселок Станционно-Ояшинский</t>
  </si>
  <si>
    <t>50638154</t>
  </si>
  <si>
    <t>27506598</t>
  </si>
  <si>
    <t>ЗАО "ОЗКИ"</t>
  </si>
  <si>
    <t>5432111074</t>
  </si>
  <si>
    <t>543201001</t>
  </si>
  <si>
    <t>Знаменское</t>
  </si>
  <si>
    <t>50617406</t>
  </si>
  <si>
    <t>26759432</t>
  </si>
  <si>
    <t>ЗАО "Поповское"</t>
  </si>
  <si>
    <t>5422112801</t>
  </si>
  <si>
    <t>Новосибирский муниципальный район</t>
  </si>
  <si>
    <t>50640000</t>
  </si>
  <si>
    <t>Кудряшовское</t>
  </si>
  <si>
    <t>50640425</t>
  </si>
  <si>
    <t>26770561</t>
  </si>
  <si>
    <t>ЗАО "Приобское"</t>
  </si>
  <si>
    <t>5433105605</t>
  </si>
  <si>
    <t>543301001</t>
  </si>
  <si>
    <t>Каргатский муниципальный район</t>
  </si>
  <si>
    <t>50619000</t>
  </si>
  <si>
    <t>Беркутовское</t>
  </si>
  <si>
    <t>50619404</t>
  </si>
  <si>
    <t>28458771</t>
  </si>
  <si>
    <t>ЗАО "Птицефабрика "Каргатская"</t>
  </si>
  <si>
    <t>5423101552</t>
  </si>
  <si>
    <t>542301001</t>
  </si>
  <si>
    <t>Кочковский муниципальный район</t>
  </si>
  <si>
    <t>50625000</t>
  </si>
  <si>
    <t>Жуланское</t>
  </si>
  <si>
    <t>50625407</t>
  </si>
  <si>
    <t>27568878</t>
  </si>
  <si>
    <t>ЗАО "Республиканское"</t>
  </si>
  <si>
    <t>5426100170</t>
  </si>
  <si>
    <t>542601001</t>
  </si>
  <si>
    <t>Венгеровский муниципальный район</t>
  </si>
  <si>
    <t>50608000</t>
  </si>
  <si>
    <t>Петропавловское 1-е</t>
  </si>
  <si>
    <t>50608425</t>
  </si>
  <si>
    <t>26373764</t>
  </si>
  <si>
    <t>ЗАО "Рямовское"</t>
  </si>
  <si>
    <t>5419100595</t>
  </si>
  <si>
    <t>541901001</t>
  </si>
  <si>
    <t>Искитимский муниципальный район</t>
  </si>
  <si>
    <t>50615000</t>
  </si>
  <si>
    <t>Листвянское</t>
  </si>
  <si>
    <t>50615415</t>
  </si>
  <si>
    <t>28148655</t>
  </si>
  <si>
    <t>ЗАО "Сибирский антрацит"</t>
  </si>
  <si>
    <t>5406192366</t>
  </si>
  <si>
    <t>544301001</t>
  </si>
  <si>
    <t>Меньшиковское</t>
  </si>
  <si>
    <t>50608413</t>
  </si>
  <si>
    <t>26373762</t>
  </si>
  <si>
    <t>ЗАО "Сибирь"</t>
  </si>
  <si>
    <t>5419100309</t>
  </si>
  <si>
    <t>Студеновское</t>
  </si>
  <si>
    <t>50617419</t>
  </si>
  <si>
    <t>26373806</t>
  </si>
  <si>
    <t>ЗАО "Студёновское"</t>
  </si>
  <si>
    <t>5422101020</t>
  </si>
  <si>
    <t>Усть-Изесское</t>
  </si>
  <si>
    <t>50608446</t>
  </si>
  <si>
    <t>26373760</t>
  </si>
  <si>
    <t>ЗАО "Усть-Изесское"</t>
  </si>
  <si>
    <t>5419100203</t>
  </si>
  <si>
    <t>Нижнечеремошинское</t>
  </si>
  <si>
    <t>50627428</t>
  </si>
  <si>
    <t>26451688</t>
  </si>
  <si>
    <t>ЗАО "Черемошинское"</t>
  </si>
  <si>
    <t>5427100221</t>
  </si>
  <si>
    <t>26373800</t>
  </si>
  <si>
    <t>ЗАО "Шилово-Курьинское"</t>
  </si>
  <si>
    <t>5422100612</t>
  </si>
  <si>
    <t>Поселок Линево</t>
  </si>
  <si>
    <t>50615152</t>
  </si>
  <si>
    <t>26358860</t>
  </si>
  <si>
    <t>ЗАО "ЭНЕРГОПРОМ-Новосибирский электродный завод"</t>
  </si>
  <si>
    <t>5446112952</t>
  </si>
  <si>
    <t>546050001</t>
  </si>
  <si>
    <t>Город Новосибирск</t>
  </si>
  <si>
    <t>50701000</t>
  </si>
  <si>
    <t>26358506</t>
  </si>
  <si>
    <t>ЗАО "Экран-Энергия"</t>
  </si>
  <si>
    <t>5402459280</t>
  </si>
  <si>
    <t>540201001</t>
  </si>
  <si>
    <t>Верх-Ирменское</t>
  </si>
  <si>
    <t>50642404</t>
  </si>
  <si>
    <t>26358744</t>
  </si>
  <si>
    <t>ЗАО племзавод "Ирмень"</t>
  </si>
  <si>
    <t>5434101191</t>
  </si>
  <si>
    <t/>
  </si>
  <si>
    <t>26835599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</si>
  <si>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регион. производ. участок, Новосибирский терр-ый участок, Алтайский  терр-ый участок)</t>
  </si>
  <si>
    <t>7708503727</t>
  </si>
  <si>
    <t>540745040</t>
  </si>
  <si>
    <t>Новомошковское</t>
  </si>
  <si>
    <t>50638416</t>
  </si>
  <si>
    <t>Сарапульское</t>
  </si>
  <si>
    <t>50638413</t>
  </si>
  <si>
    <t>Чулымский муниципальный район</t>
  </si>
  <si>
    <t>50659000</t>
  </si>
  <si>
    <t>Каякское</t>
  </si>
  <si>
    <t>50659416</t>
  </si>
  <si>
    <t>26560521</t>
  </si>
  <si>
    <t>Индивидуальный предприниматель Гандель Олег Владимирович</t>
  </si>
  <si>
    <t>544207557010</t>
  </si>
  <si>
    <t>544201001</t>
  </si>
  <si>
    <t>Ключевское</t>
  </si>
  <si>
    <t>50608410</t>
  </si>
  <si>
    <t>26415647</t>
  </si>
  <si>
    <t>Ключевской муниципальный центр культуры</t>
  </si>
  <si>
    <t>5419000128</t>
  </si>
  <si>
    <t>Лопатинское</t>
  </si>
  <si>
    <t>50650421</t>
  </si>
  <si>
    <t>26373952</t>
  </si>
  <si>
    <t>Колхоз "Заря"</t>
  </si>
  <si>
    <t>5437100608</t>
  </si>
  <si>
    <t>Беленское</t>
  </si>
  <si>
    <t>50617402</t>
  </si>
  <si>
    <t>26373804</t>
  </si>
  <si>
    <t>Колхоз "Имени Ленина"</t>
  </si>
  <si>
    <t>5422100838</t>
  </si>
  <si>
    <t>Чистоозерный муниципальный район</t>
  </si>
  <si>
    <t>50658000</t>
  </si>
  <si>
    <t>Польяновское</t>
  </si>
  <si>
    <t>50658422</t>
  </si>
  <si>
    <t>26374002</t>
  </si>
  <si>
    <t>Колхоз "Польяновский"</t>
  </si>
  <si>
    <t>5441100738</t>
  </si>
  <si>
    <t>544101001</t>
  </si>
  <si>
    <t>Борцовское</t>
  </si>
  <si>
    <t>50652402</t>
  </si>
  <si>
    <t>26544296</t>
  </si>
  <si>
    <t>Колхоз "имени Пушкина"</t>
  </si>
  <si>
    <t>5438100960</t>
  </si>
  <si>
    <t>Сокурское</t>
  </si>
  <si>
    <t>50638419</t>
  </si>
  <si>
    <t>26543589</t>
  </si>
  <si>
    <t>ЛПДС "Сокур" - филиал ОАО "Сибтранснефтепродукт"</t>
  </si>
  <si>
    <t>5501021184</t>
  </si>
  <si>
    <t>543202001</t>
  </si>
  <si>
    <t>Город Татарск</t>
  </si>
  <si>
    <t>50650101</t>
  </si>
  <si>
    <t>26534594</t>
  </si>
  <si>
    <t>ЛПДС "Татарская" - филиал ОАО "Сибтранснефтепродукт"</t>
  </si>
  <si>
    <t>541402001</t>
  </si>
  <si>
    <t>Морозовское</t>
  </si>
  <si>
    <t>50615418</t>
  </si>
  <si>
    <t>26533246</t>
  </si>
  <si>
    <t>МКОУ ДОД ГООЦ "Тимуровец"</t>
  </si>
  <si>
    <t>5410127095</t>
  </si>
  <si>
    <t>541001001</t>
  </si>
  <si>
    <t>Поселок Мошково</t>
  </si>
  <si>
    <t>50638151</t>
  </si>
  <si>
    <t>26358720</t>
  </si>
  <si>
    <t>МКОУ Мошковская СКШИ</t>
  </si>
  <si>
    <t>5432100210</t>
  </si>
  <si>
    <t>Болотнинский муниципальный район</t>
  </si>
  <si>
    <t>50606000</t>
  </si>
  <si>
    <t>Ачинский сельсовет</t>
  </si>
  <si>
    <t>50606402</t>
  </si>
  <si>
    <t>26413942</t>
  </si>
  <si>
    <t>МКП "Ачинское жилищно-коммунальное хозяйство"</t>
  </si>
  <si>
    <t>5413112548</t>
  </si>
  <si>
    <t>541301001</t>
  </si>
  <si>
    <t>Боровское</t>
  </si>
  <si>
    <t>50606407</t>
  </si>
  <si>
    <t>26358543</t>
  </si>
  <si>
    <t>МКП "Боровское жилищно-коммунальное хозяйство"</t>
  </si>
  <si>
    <t>5413111720</t>
  </si>
  <si>
    <t>Варламовское</t>
  </si>
  <si>
    <t>50606410</t>
  </si>
  <si>
    <t>26358551</t>
  </si>
  <si>
    <t>МКП "ДЕЗ жилищно-коммунальных услуг" Варламовского МО</t>
  </si>
  <si>
    <t>5413111985</t>
  </si>
  <si>
    <t>Дивинское</t>
  </si>
  <si>
    <t>50606413</t>
  </si>
  <si>
    <t>26358550</t>
  </si>
  <si>
    <t>МКП "Дивинское жилищно-коммунальное хозяйство"</t>
  </si>
  <si>
    <t>5413111978</t>
  </si>
  <si>
    <t>Баратаевское</t>
  </si>
  <si>
    <t>50606405</t>
  </si>
  <si>
    <t>26358545</t>
  </si>
  <si>
    <t>МКП "Дирекция единого заказчика жилищно-коммунальных услуг" Баратаевского МО</t>
  </si>
  <si>
    <t>5413111791</t>
  </si>
  <si>
    <t>Байкальское</t>
  </si>
  <si>
    <t>50606404</t>
  </si>
  <si>
    <t>26358549</t>
  </si>
  <si>
    <t>МКП "Жилищно-коммунальные системы" Байкальского сельсовета</t>
  </si>
  <si>
    <t>5413111880</t>
  </si>
  <si>
    <t>Зудовское</t>
  </si>
  <si>
    <t>50606419</t>
  </si>
  <si>
    <t>26358546</t>
  </si>
  <si>
    <t>МКП "Коммунальные системы с.Зудово"</t>
  </si>
  <si>
    <t>5413111689</t>
  </si>
  <si>
    <t>Карасевское</t>
  </si>
  <si>
    <t>50606422</t>
  </si>
  <si>
    <t>28500044</t>
  </si>
  <si>
    <t>МКП "Коммунальные системы" МО Карасёвского сельсовета</t>
  </si>
  <si>
    <t>5413111801</t>
  </si>
  <si>
    <t>Кунчурукское</t>
  </si>
  <si>
    <t>50606428</t>
  </si>
  <si>
    <t>26358548</t>
  </si>
  <si>
    <t>МКП "Коммунальщик" Кунчурукского МО</t>
  </si>
  <si>
    <t>5413111865</t>
  </si>
  <si>
    <t>Светлополянское</t>
  </si>
  <si>
    <t>50606443</t>
  </si>
  <si>
    <t>26358544</t>
  </si>
  <si>
    <t>МКП "Тепло"</t>
  </si>
  <si>
    <t>5413111738</t>
  </si>
  <si>
    <t>Егоровское</t>
  </si>
  <si>
    <t>50606416</t>
  </si>
  <si>
    <t>26358542</t>
  </si>
  <si>
    <t>МКП "Тепловодосети" Егоровского МО</t>
  </si>
  <si>
    <t>5413111632</t>
  </si>
  <si>
    <t>Гусельниковское</t>
  </si>
  <si>
    <t>50615410</t>
  </si>
  <si>
    <t>26374024</t>
  </si>
  <si>
    <t>МКП ЖКХ "Гусельниковское"</t>
  </si>
  <si>
    <t>5443001612</t>
  </si>
  <si>
    <t>Верх-Коенское</t>
  </si>
  <si>
    <t>50615404</t>
  </si>
  <si>
    <t>26358849</t>
  </si>
  <si>
    <t>МКП ЖКХ "Коенское"</t>
  </si>
  <si>
    <t>5443001958</t>
  </si>
  <si>
    <t>Легостаевское</t>
  </si>
  <si>
    <t>50615416</t>
  </si>
  <si>
    <t>26374023</t>
  </si>
  <si>
    <t>МКП ЖКХ "Легостаевское"</t>
  </si>
  <si>
    <t>5443001563</t>
  </si>
  <si>
    <t>Усть-Чемское</t>
  </si>
  <si>
    <t>50615434</t>
  </si>
  <si>
    <t>26490190</t>
  </si>
  <si>
    <t>МКП ЖКХ "Усть-Чемское"</t>
  </si>
  <si>
    <t>5443002430</t>
  </si>
  <si>
    <t>Степное</t>
  </si>
  <si>
    <t>50615425</t>
  </si>
  <si>
    <t>26358844</t>
  </si>
  <si>
    <t>МКП ЖКХ "Энергия" МО Степного сельсовета</t>
  </si>
  <si>
    <t>5443000506</t>
  </si>
  <si>
    <t>Останинское</t>
  </si>
  <si>
    <t>50644416</t>
  </si>
  <si>
    <t>26491363</t>
  </si>
  <si>
    <t>МКУ "ЖКХ Останинского сельсовета"</t>
  </si>
  <si>
    <t>5435111724</t>
  </si>
  <si>
    <t>Чебаковское</t>
  </si>
  <si>
    <t>50644431</t>
  </si>
  <si>
    <t>26491365</t>
  </si>
  <si>
    <t>МКУ "ЖКХ Чебаковского сельсовета"</t>
  </si>
  <si>
    <t>5435111700</t>
  </si>
  <si>
    <t>Новотроицкое (Северный)</t>
  </si>
  <si>
    <t>50644413</t>
  </si>
  <si>
    <t>27506571</t>
  </si>
  <si>
    <t>МКУ ЖКХ Новотроицкого сельсовета</t>
  </si>
  <si>
    <t>5435111788</t>
  </si>
  <si>
    <t>Остяцкое</t>
  </si>
  <si>
    <t>50644419</t>
  </si>
  <si>
    <t>27716792</t>
  </si>
  <si>
    <t>МКУ ЖКХ Остяцкого сельсовета</t>
  </si>
  <si>
    <t>5435111851</t>
  </si>
  <si>
    <t>Федоровское</t>
  </si>
  <si>
    <t>50644428</t>
  </si>
  <si>
    <t>26373930</t>
  </si>
  <si>
    <t>МКУ ЖКХ Федоровского сельсовета</t>
  </si>
  <si>
    <t>5435111770</t>
  </si>
  <si>
    <t>Чувашинское</t>
  </si>
  <si>
    <t>50644434</t>
  </si>
  <si>
    <t>26491367</t>
  </si>
  <si>
    <t>МКУ ЖКХ Чувашинского сельсовета</t>
  </si>
  <si>
    <t>5435111650</t>
  </si>
  <si>
    <t>27716780</t>
  </si>
  <si>
    <t>МКУК "Борисоглебский СКЦ"</t>
  </si>
  <si>
    <t>5439000743</t>
  </si>
  <si>
    <t>Владимировское</t>
  </si>
  <si>
    <t>50654402</t>
  </si>
  <si>
    <t>26771425</t>
  </si>
  <si>
    <t>МКУК "Владимировский СКЦ"</t>
  </si>
  <si>
    <t>5439000461</t>
  </si>
  <si>
    <t>Гандичевское</t>
  </si>
  <si>
    <t>50654404</t>
  </si>
  <si>
    <t>26789047</t>
  </si>
  <si>
    <t>МКУК "Гандичевский СКЦ"</t>
  </si>
  <si>
    <t>5439000510</t>
  </si>
  <si>
    <t>Ермолаевское</t>
  </si>
  <si>
    <t>50654407</t>
  </si>
  <si>
    <t>27506544</t>
  </si>
  <si>
    <t>МКУК "Ермолаевский СКЦ"</t>
  </si>
  <si>
    <t>5439000535</t>
  </si>
  <si>
    <t>Ишимское</t>
  </si>
  <si>
    <t>50658408</t>
  </si>
  <si>
    <t>26489739</t>
  </si>
  <si>
    <t>МКУК "Ишимский культурно-досуговый центр"</t>
  </si>
  <si>
    <t>5441175170</t>
  </si>
  <si>
    <t>Крещенское</t>
  </si>
  <si>
    <t>50654416</t>
  </si>
  <si>
    <t>26823514</t>
  </si>
  <si>
    <t>МКУК "Крещенский СКЦ"</t>
  </si>
  <si>
    <t>5439000479</t>
  </si>
  <si>
    <t>Кундранское</t>
  </si>
  <si>
    <t>50654422</t>
  </si>
  <si>
    <t>26823511</t>
  </si>
  <si>
    <t>МКУК "Кундранский СКЦ"</t>
  </si>
  <si>
    <t>5439000503</t>
  </si>
  <si>
    <t>Невское</t>
  </si>
  <si>
    <t>50654425</t>
  </si>
  <si>
    <t>26785312</t>
  </si>
  <si>
    <t>МКУК "Невский СКЦ"</t>
  </si>
  <si>
    <t>5439000486</t>
  </si>
  <si>
    <t>Новодубровское</t>
  </si>
  <si>
    <t>50654428</t>
  </si>
  <si>
    <t>26761657</t>
  </si>
  <si>
    <t>МКУК "Новодубровский СКЦ"</t>
  </si>
  <si>
    <t>5439000550</t>
  </si>
  <si>
    <t>Орловское (Убинский)</t>
  </si>
  <si>
    <t>50654431</t>
  </si>
  <si>
    <t>27506566</t>
  </si>
  <si>
    <t>МКУК "Орловский СКЦ"</t>
  </si>
  <si>
    <t>5439000574</t>
  </si>
  <si>
    <t>Пешковское</t>
  </si>
  <si>
    <t>50654437</t>
  </si>
  <si>
    <t>28153584</t>
  </si>
  <si>
    <t>МКУК "Пешковское КДУ"</t>
  </si>
  <si>
    <t>5439000581</t>
  </si>
  <si>
    <t>Черномысинское</t>
  </si>
  <si>
    <t>50654443</t>
  </si>
  <si>
    <t>26785209</t>
  </si>
  <si>
    <t>МКУК "Черномысенский СКЦ"</t>
  </si>
  <si>
    <t>5439000334</t>
  </si>
  <si>
    <t>26358662</t>
  </si>
  <si>
    <t>МП "Жуланское жилищно-коммунальное хозяйство"</t>
  </si>
  <si>
    <t>5426000016</t>
  </si>
  <si>
    <t>Быструхинское</t>
  </si>
  <si>
    <t>50625402</t>
  </si>
  <si>
    <t>26358668</t>
  </si>
  <si>
    <t>МП ЖКХ Быструхинского сельсовета</t>
  </si>
  <si>
    <t>5426103156</t>
  </si>
  <si>
    <t>Кирзинское</t>
  </si>
  <si>
    <t>50642407</t>
  </si>
  <si>
    <t>28420778</t>
  </si>
  <si>
    <t>МП ЖКХ Кирзинского сельсовета</t>
  </si>
  <si>
    <t>5434117441</t>
  </si>
  <si>
    <t>Берёзовское (Ордын)</t>
  </si>
  <si>
    <t>50642403</t>
  </si>
  <si>
    <t>26358750</t>
  </si>
  <si>
    <t>МП ЖКХ МО Березовского сельсовета</t>
  </si>
  <si>
    <t>5434116470</t>
  </si>
  <si>
    <t>Козихинское</t>
  </si>
  <si>
    <t>50642410</t>
  </si>
  <si>
    <t>26358749</t>
  </si>
  <si>
    <t>МП ЖКХ МО Козихинский сельсовет</t>
  </si>
  <si>
    <t>5434116455</t>
  </si>
  <si>
    <t>Пролетарское</t>
  </si>
  <si>
    <t>50642422</t>
  </si>
  <si>
    <t>26358752</t>
  </si>
  <si>
    <t>МП ЖКХ МО Пролетарского сельсовета</t>
  </si>
  <si>
    <t>5434116529</t>
  </si>
  <si>
    <t>Новошарапское</t>
  </si>
  <si>
    <t>50642420</t>
  </si>
  <si>
    <t>26358747</t>
  </si>
  <si>
    <t>МП ЖКХ Новошарапский сельсовет</t>
  </si>
  <si>
    <t>5434116430</t>
  </si>
  <si>
    <t>Верх-Чикское</t>
  </si>
  <si>
    <t>50642405</t>
  </si>
  <si>
    <t>26491079</t>
  </si>
  <si>
    <t>МП ИКС Верх-Чикского с/с</t>
  </si>
  <si>
    <t>5434113623</t>
  </si>
  <si>
    <t>Усть-Луковское</t>
  </si>
  <si>
    <t>50642428</t>
  </si>
  <si>
    <t>26358753</t>
  </si>
  <si>
    <t>МП ИКС МО Усть-Луковский сельсовет</t>
  </si>
  <si>
    <t>5434116864</t>
  </si>
  <si>
    <t>Спиринское</t>
  </si>
  <si>
    <t>50642425</t>
  </si>
  <si>
    <t>28460736</t>
  </si>
  <si>
    <t>МПЖКХ Спиринского сельсовета</t>
  </si>
  <si>
    <t>5434117530</t>
  </si>
  <si>
    <t>Устюжанинское</t>
  </si>
  <si>
    <t>50642431</t>
  </si>
  <si>
    <t>26358751</t>
  </si>
  <si>
    <t>МПИКС МО Устюжанинский сельсовет</t>
  </si>
  <si>
    <t>5434116487</t>
  </si>
  <si>
    <t>50640407</t>
  </si>
  <si>
    <t>26358733</t>
  </si>
  <si>
    <t>МУ "ДЕЗ ЖКХ Боровское"</t>
  </si>
  <si>
    <t>5433158477</t>
  </si>
  <si>
    <t>Новолуговское</t>
  </si>
  <si>
    <t>50640434</t>
  </si>
  <si>
    <t>28005174</t>
  </si>
  <si>
    <t>МУ ЖКО "Ремесленное"</t>
  </si>
  <si>
    <t>5433146016</t>
  </si>
  <si>
    <t>Куйбышевский муниципальный район</t>
  </si>
  <si>
    <t>50630000</t>
  </si>
  <si>
    <t>Булатовское</t>
  </si>
  <si>
    <t>50630407</t>
  </si>
  <si>
    <t>26373873</t>
  </si>
  <si>
    <t>МУП  "Булатовский"</t>
  </si>
  <si>
    <t>5452113351</t>
  </si>
  <si>
    <t>545201001</t>
  </si>
  <si>
    <t>Черепановский муниципальный район</t>
  </si>
  <si>
    <t>50657000</t>
  </si>
  <si>
    <t>Искровское</t>
  </si>
  <si>
    <t>50657409</t>
  </si>
  <si>
    <t>26650268</t>
  </si>
  <si>
    <t>МУП  ЖКХ "Искра"</t>
  </si>
  <si>
    <t>5440107314</t>
  </si>
  <si>
    <t>544001001</t>
  </si>
  <si>
    <t>Новокрасненское</t>
  </si>
  <si>
    <t>50658410</t>
  </si>
  <si>
    <t>26432649</t>
  </si>
  <si>
    <t>МУП  ЖКХ "Павловское"</t>
  </si>
  <si>
    <t>5441175902</t>
  </si>
  <si>
    <t>Зоновское</t>
  </si>
  <si>
    <t>50630419</t>
  </si>
  <si>
    <t>26374053</t>
  </si>
  <si>
    <t>МУП " Зоновское ЖКХ"</t>
  </si>
  <si>
    <t>5452113224</t>
  </si>
  <si>
    <t>27956360</t>
  </si>
  <si>
    <t>МУП "1-Петропавловское ЖКХ"</t>
  </si>
  <si>
    <t>5419000897</t>
  </si>
  <si>
    <t>Сибирцевское 1-е</t>
  </si>
  <si>
    <t>50608431</t>
  </si>
  <si>
    <t>26415759</t>
  </si>
  <si>
    <t>МУП "1-е Сибирцевское ЖКХ"</t>
  </si>
  <si>
    <t>5419000706</t>
  </si>
  <si>
    <t>Абрамовское</t>
  </si>
  <si>
    <t>50630402</t>
  </si>
  <si>
    <t>26374059</t>
  </si>
  <si>
    <t>МУП "Абрамовское"</t>
  </si>
  <si>
    <t>5452114066</t>
  </si>
  <si>
    <t>Балтинское</t>
  </si>
  <si>
    <t>50638402</t>
  </si>
  <si>
    <t>26358722</t>
  </si>
  <si>
    <t>МУП "Балтинское ЖКХ</t>
  </si>
  <si>
    <t>5432211600</t>
  </si>
  <si>
    <t>Барлакское</t>
  </si>
  <si>
    <t>50638404</t>
  </si>
  <si>
    <t>26358725</t>
  </si>
  <si>
    <t>МУП "Барлакское ЖКХ"</t>
  </si>
  <si>
    <t>5432212139</t>
  </si>
  <si>
    <t>Барышевское</t>
  </si>
  <si>
    <t>50640402</t>
  </si>
  <si>
    <t>26373903</t>
  </si>
  <si>
    <t>МУП "Барышевская ДЕЗ ЖКУ"</t>
  </si>
  <si>
    <t>5433152676</t>
  </si>
  <si>
    <t>Безменовское</t>
  </si>
  <si>
    <t>50657402</t>
  </si>
  <si>
    <t>26448660</t>
  </si>
  <si>
    <t>МУП "Безменовское ЖКХ"</t>
  </si>
  <si>
    <t>5440114720</t>
  </si>
  <si>
    <t>Берёзовское (Масл)</t>
  </si>
  <si>
    <t>50636407</t>
  </si>
  <si>
    <t>26373882</t>
  </si>
  <si>
    <t>МУП "Берёзово"</t>
  </si>
  <si>
    <t>5431207753</t>
  </si>
  <si>
    <t>Сузунский муниципальный район</t>
  </si>
  <si>
    <t>50648000</t>
  </si>
  <si>
    <t>Битковское</t>
  </si>
  <si>
    <t>50648402</t>
  </si>
  <si>
    <t>26358769</t>
  </si>
  <si>
    <t>МУП "Битковское ЖКХ"</t>
  </si>
  <si>
    <t>5436311660</t>
  </si>
  <si>
    <t>543601001</t>
  </si>
  <si>
    <t>Чановский муниципальный район</t>
  </si>
  <si>
    <t>50656000</t>
  </si>
  <si>
    <t>Блюдчанское</t>
  </si>
  <si>
    <t>50656402</t>
  </si>
  <si>
    <t>26358565</t>
  </si>
  <si>
    <t>МУП "Блюдчанское ЖКХ"</t>
  </si>
  <si>
    <t>5415001106</t>
  </si>
  <si>
    <t>541501001</t>
  </si>
  <si>
    <t>Бобровское</t>
  </si>
  <si>
    <t>50648404</t>
  </si>
  <si>
    <t>28454691</t>
  </si>
  <si>
    <t>МУП "Бобровское ЖКХ"</t>
  </si>
  <si>
    <t>5436311684</t>
  </si>
  <si>
    <t>Болтовское</t>
  </si>
  <si>
    <t>50648407</t>
  </si>
  <si>
    <t>26358763</t>
  </si>
  <si>
    <t>МУП "Болтовское ЖКХ"</t>
  </si>
  <si>
    <t>5436311620</t>
  </si>
  <si>
    <t>Большеизыракское</t>
  </si>
  <si>
    <t>50636410</t>
  </si>
  <si>
    <t>26373889</t>
  </si>
  <si>
    <t>МУП "Большеизыракское"</t>
  </si>
  <si>
    <t>5431208002</t>
  </si>
  <si>
    <t>Большеникольское</t>
  </si>
  <si>
    <t>50659404</t>
  </si>
  <si>
    <t>26358835</t>
  </si>
  <si>
    <t>МУП "Большеникольское жилищно-коммунальное хозяйство"</t>
  </si>
  <si>
    <t>5442000454</t>
  </si>
  <si>
    <t>Борковское</t>
  </si>
  <si>
    <t>50636413</t>
  </si>
  <si>
    <t>26373886</t>
  </si>
  <si>
    <t>МУП "Борковское"</t>
  </si>
  <si>
    <t>5431207802</t>
  </si>
  <si>
    <t>26358794</t>
  </si>
  <si>
    <t>МУП "Борцовское"</t>
  </si>
  <si>
    <t>5438315652</t>
  </si>
  <si>
    <t>Бочкаревское</t>
  </si>
  <si>
    <t>50657404</t>
  </si>
  <si>
    <t>26358812</t>
  </si>
  <si>
    <t>МУП "Бочкарёвский жилкомплекс"</t>
  </si>
  <si>
    <t>5440114569</t>
  </si>
  <si>
    <t>Бурмистровское</t>
  </si>
  <si>
    <t>50615401</t>
  </si>
  <si>
    <t>26374032</t>
  </si>
  <si>
    <t>МУП "Бурмистровское"</t>
  </si>
  <si>
    <t>5443222604</t>
  </si>
  <si>
    <t>Вассинское</t>
  </si>
  <si>
    <t>50652407</t>
  </si>
  <si>
    <t>26358797</t>
  </si>
  <si>
    <t>МУП "Вассинское"</t>
  </si>
  <si>
    <t>5438316173</t>
  </si>
  <si>
    <t>Верх-Красноярское</t>
  </si>
  <si>
    <t>50644407</t>
  </si>
  <si>
    <t>26358760</t>
  </si>
  <si>
    <t>МУП "Верх-Красноярское"</t>
  </si>
  <si>
    <t>5435111330</t>
  </si>
  <si>
    <t>26374068</t>
  </si>
  <si>
    <t>МУП "Водоканал"</t>
  </si>
  <si>
    <t>5453175826</t>
  </si>
  <si>
    <t>Колыванский муниципальный район</t>
  </si>
  <si>
    <t>50621000</t>
  </si>
  <si>
    <t>Вьюнское</t>
  </si>
  <si>
    <t>50621402</t>
  </si>
  <si>
    <t>26358640</t>
  </si>
  <si>
    <t>МУП "Вьюнский жилкомсервис"</t>
  </si>
  <si>
    <t>5424400749</t>
  </si>
  <si>
    <t>542401001</t>
  </si>
  <si>
    <t>Гжатское</t>
  </si>
  <si>
    <t>50630413</t>
  </si>
  <si>
    <t>26374048</t>
  </si>
  <si>
    <t>МУП "Гжатское"</t>
  </si>
  <si>
    <t>5452113048</t>
  </si>
  <si>
    <t>Горбуновское</t>
  </si>
  <si>
    <t>50630416</t>
  </si>
  <si>
    <t>26374051</t>
  </si>
  <si>
    <t>МУП "Горбуновское"</t>
  </si>
  <si>
    <t>5452113087</t>
  </si>
  <si>
    <t>Гражданцевское</t>
  </si>
  <si>
    <t>50644410</t>
  </si>
  <si>
    <t>26373935</t>
  </si>
  <si>
    <t>МУП "Гражданцевское ЖКХ"</t>
  </si>
  <si>
    <t>5435111570</t>
  </si>
  <si>
    <t>Гутовское</t>
  </si>
  <si>
    <t>50652410</t>
  </si>
  <si>
    <t>26358076</t>
  </si>
  <si>
    <t>МУП "Гутовское"</t>
  </si>
  <si>
    <t>5438215320</t>
  </si>
  <si>
    <t>Мичуринское Новосибирский</t>
  </si>
  <si>
    <t>50640428</t>
  </si>
  <si>
    <t>26423887</t>
  </si>
  <si>
    <t>МУП "ДЗ ЖКХ п.Мичуринский"</t>
  </si>
  <si>
    <t>5433158614</t>
  </si>
  <si>
    <t>Транспортировка воды</t>
  </si>
  <si>
    <t>Морское</t>
  </si>
  <si>
    <t>50640429</t>
  </si>
  <si>
    <t>26650260</t>
  </si>
  <si>
    <t>МУП "ДЗ ЖКХ с. Ленинское"</t>
  </si>
  <si>
    <t>5433181300</t>
  </si>
  <si>
    <t>Корниловское</t>
  </si>
  <si>
    <t>50606425</t>
  </si>
  <si>
    <t>26373729</t>
  </si>
  <si>
    <t>МУП "Дирекция единого заказчика жилищно-коммунальных услуг" Корниловского МО</t>
  </si>
  <si>
    <t>5413112026</t>
  </si>
  <si>
    <t>Дубровское</t>
  </si>
  <si>
    <t>50636416</t>
  </si>
  <si>
    <t>26373880</t>
  </si>
  <si>
    <t>МУП "Дубровское"</t>
  </si>
  <si>
    <t>5431207739</t>
  </si>
  <si>
    <t>Егорьевское</t>
  </si>
  <si>
    <t>50636419</t>
  </si>
  <si>
    <t>26373883</t>
  </si>
  <si>
    <t>МУП "Егорьевское"</t>
  </si>
  <si>
    <t>5431207778</t>
  </si>
  <si>
    <t>26358573</t>
  </si>
  <si>
    <t>МУП "Еланское жилищно-коммунальное хозяйство"</t>
  </si>
  <si>
    <t>5416103936</t>
  </si>
  <si>
    <t>Елбанское</t>
  </si>
  <si>
    <t>50636422</t>
  </si>
  <si>
    <t>26373884</t>
  </si>
  <si>
    <t>МУП "Елбань"</t>
  </si>
  <si>
    <t>5431207785</t>
  </si>
  <si>
    <t>Елизаветинское</t>
  </si>
  <si>
    <t>50658404</t>
  </si>
  <si>
    <t>26432645</t>
  </si>
  <si>
    <t>МУП "Елизаветинского ЖКХ"</t>
  </si>
  <si>
    <t>5441175927</t>
  </si>
  <si>
    <t>Межозерное</t>
  </si>
  <si>
    <t>50604406</t>
  </si>
  <si>
    <t>28454349</t>
  </si>
  <si>
    <t>МУП "ЖКХ МО Межозёрного сельсовета"</t>
  </si>
  <si>
    <t>5451112757</t>
  </si>
  <si>
    <t>545101001</t>
  </si>
  <si>
    <t>Поселок Колывань</t>
  </si>
  <si>
    <t>50621151</t>
  </si>
  <si>
    <t>27578992</t>
  </si>
  <si>
    <t>МУП "ЖКХ р.п. Колывань"</t>
  </si>
  <si>
    <t>5424402175</t>
  </si>
  <si>
    <t>Новониколаевское</t>
  </si>
  <si>
    <t>50604407</t>
  </si>
  <si>
    <t>28454526</t>
  </si>
  <si>
    <t>МУП "ЖКХ" Новониколаевского сельсовета</t>
  </si>
  <si>
    <t>5451112740</t>
  </si>
  <si>
    <t>Новоспасское</t>
  </si>
  <si>
    <t>50604410</t>
  </si>
  <si>
    <t>28454380</t>
  </si>
  <si>
    <t>МУП "ЖКХ" Новоспасского сельсовета</t>
  </si>
  <si>
    <t>5451112789</t>
  </si>
  <si>
    <t>Устьянцевское</t>
  </si>
  <si>
    <t>50604418</t>
  </si>
  <si>
    <t>28454502</t>
  </si>
  <si>
    <t>МУП "ЖКХ" Устьянцевского сельсовета</t>
  </si>
  <si>
    <t>5451110799</t>
  </si>
  <si>
    <t>Шубинское</t>
  </si>
  <si>
    <t>50604422</t>
  </si>
  <si>
    <t>28443516</t>
  </si>
  <si>
    <t>МУП "ЖКХ" Шубинского сельсовета Барабинского района</t>
  </si>
  <si>
    <t>5451110686</t>
  </si>
  <si>
    <t>Коченевский муниципальный район</t>
  </si>
  <si>
    <t>50623000</t>
  </si>
  <si>
    <t>Поселок Коченево</t>
  </si>
  <si>
    <t>50623151</t>
  </si>
  <si>
    <t>27959968</t>
  </si>
  <si>
    <t>МУП "ЖКХ-Коченево"</t>
  </si>
  <si>
    <t>5425002966</t>
  </si>
  <si>
    <t>542501001</t>
  </si>
  <si>
    <t>Тальменское</t>
  </si>
  <si>
    <t>50615428</t>
  </si>
  <si>
    <t>26358847</t>
  </si>
  <si>
    <t>МУП "Жилищно-комунальное хозяйство с. Тальменка"</t>
  </si>
  <si>
    <t>5443001362</t>
  </si>
  <si>
    <t>Новочановское</t>
  </si>
  <si>
    <t>50604413</t>
  </si>
  <si>
    <t>26358876</t>
  </si>
  <si>
    <t>МУП "Жилкомхоз" Новочановского сельсовета</t>
  </si>
  <si>
    <t>5451110728</t>
  </si>
  <si>
    <t>Новоярковское</t>
  </si>
  <si>
    <t>50604416</t>
  </si>
  <si>
    <t>28420856</t>
  </si>
  <si>
    <t>МУП "Жилкомхоз" Новоярковского сельсовета</t>
  </si>
  <si>
    <t>5451112764</t>
  </si>
  <si>
    <t>Завьяловское</t>
  </si>
  <si>
    <t>50652413</t>
  </si>
  <si>
    <t>26358790</t>
  </si>
  <si>
    <t>МУП "Завьяловское"</t>
  </si>
  <si>
    <t>5438113399</t>
  </si>
  <si>
    <t>Заковряжинское</t>
  </si>
  <si>
    <t>50648416</t>
  </si>
  <si>
    <t>28454701</t>
  </si>
  <si>
    <t>МУП "Заковряжинское ЖКХ"</t>
  </si>
  <si>
    <t>5436311606</t>
  </si>
  <si>
    <t>Землянозаимское</t>
  </si>
  <si>
    <t>50656404</t>
  </si>
  <si>
    <t>26358561</t>
  </si>
  <si>
    <t>МУП "Землянозаимское ЖКХ"</t>
  </si>
  <si>
    <t>5415001018</t>
  </si>
  <si>
    <t>Иткульское</t>
  </si>
  <si>
    <t>50659410</t>
  </si>
  <si>
    <t>26358837</t>
  </si>
  <si>
    <t>МУП "Иткульское ЖКХ"</t>
  </si>
  <si>
    <t>5442000510</t>
  </si>
  <si>
    <t>27956372</t>
  </si>
  <si>
    <t>МУП "КБУ"</t>
  </si>
  <si>
    <t>5445118581</t>
  </si>
  <si>
    <t>Озеро-Карачинское</t>
  </si>
  <si>
    <t>50656413</t>
  </si>
  <si>
    <t>27955990</t>
  </si>
  <si>
    <t>МУП "КХ" Озеро-Карачинского сельсовета</t>
  </si>
  <si>
    <t>5415002090</t>
  </si>
  <si>
    <t>Казачемысское</t>
  </si>
  <si>
    <t>50650407</t>
  </si>
  <si>
    <t>26419965</t>
  </si>
  <si>
    <t>МУП "Казачемысское" по ОУН</t>
  </si>
  <si>
    <t>5453176410</t>
  </si>
  <si>
    <t>Калининское</t>
  </si>
  <si>
    <t>50621404</t>
  </si>
  <si>
    <t>26358642</t>
  </si>
  <si>
    <t>МУП "Калининский жилкомсервис"</t>
  </si>
  <si>
    <t>5424400788</t>
  </si>
  <si>
    <t>Кандауровское</t>
  </si>
  <si>
    <t>50621407</t>
  </si>
  <si>
    <t>26358641</t>
  </si>
  <si>
    <t>МУП "Кандауровский жилкомсервис"</t>
  </si>
  <si>
    <t>5424400770</t>
  </si>
  <si>
    <t>Город Каргат</t>
  </si>
  <si>
    <t>50619101</t>
  </si>
  <si>
    <t>26358626</t>
  </si>
  <si>
    <t>МУП "Каргатское жилищно-коммунальное хозяйство"</t>
  </si>
  <si>
    <t>5423000120</t>
  </si>
  <si>
    <t>Киикское</t>
  </si>
  <si>
    <t>50652422</t>
  </si>
  <si>
    <t>26373974</t>
  </si>
  <si>
    <t>МУП "Киикское"</t>
  </si>
  <si>
    <t>5438316293</t>
  </si>
  <si>
    <t>26358789</t>
  </si>
  <si>
    <t>МУП "Кировское"</t>
  </si>
  <si>
    <t>5438113381</t>
  </si>
  <si>
    <t>Кудельно-Ключевское</t>
  </si>
  <si>
    <t>50652431</t>
  </si>
  <si>
    <t>26358792</t>
  </si>
  <si>
    <t>МУП "Ключевское"</t>
  </si>
  <si>
    <t>5438113504</t>
  </si>
  <si>
    <t>Ключиковское</t>
  </si>
  <si>
    <t>50648422</t>
  </si>
  <si>
    <t>26373949</t>
  </si>
  <si>
    <t>МУП "Ключиковское ЖКХ"</t>
  </si>
  <si>
    <t>5436312007</t>
  </si>
  <si>
    <t>Кожурлинское</t>
  </si>
  <si>
    <t>50654410</t>
  </si>
  <si>
    <t>26373982</t>
  </si>
  <si>
    <t>МУП "Кожурлинское ЖКХ"</t>
  </si>
  <si>
    <t>5439000447</t>
  </si>
  <si>
    <t>26358572</t>
  </si>
  <si>
    <t>МУП "Козинское жилищно-коммунальное хозяйство"</t>
  </si>
  <si>
    <t>5416103929</t>
  </si>
  <si>
    <t>Кокошинское</t>
  </si>
  <si>
    <t>50659419</t>
  </si>
  <si>
    <t>26358833</t>
  </si>
  <si>
    <t>МУП "Кокошинское жилищно-коммунальное хозяйство"</t>
  </si>
  <si>
    <t>5442000408</t>
  </si>
  <si>
    <t>26448481</t>
  </si>
  <si>
    <t>МУП "Коммунальное хозяйство"</t>
  </si>
  <si>
    <t>5422112329</t>
  </si>
  <si>
    <t>26358622</t>
  </si>
  <si>
    <t>МУП "Коммунальщик"</t>
  </si>
  <si>
    <t>5422110836</t>
  </si>
  <si>
    <t>Хорошинское</t>
  </si>
  <si>
    <t>50617425</t>
  </si>
  <si>
    <t>26358624</t>
  </si>
  <si>
    <t>МУП "Коммунальщик-Хорошинский"</t>
  </si>
  <si>
    <t>5422111068</t>
  </si>
  <si>
    <t>Куйбышевское</t>
  </si>
  <si>
    <t>50630425</t>
  </si>
  <si>
    <t>26374056</t>
  </si>
  <si>
    <t>МУП "Комсомольское"</t>
  </si>
  <si>
    <t>5452113344</t>
  </si>
  <si>
    <t>Отрадненское</t>
  </si>
  <si>
    <t>50630440</t>
  </si>
  <si>
    <t>26374045</t>
  </si>
  <si>
    <t>МУП "Комфорт"</t>
  </si>
  <si>
    <t>5452112855</t>
  </si>
  <si>
    <t>Коуракское</t>
  </si>
  <si>
    <t>50652428</t>
  </si>
  <si>
    <t>26373978</t>
  </si>
  <si>
    <t>МУП "Коуракское"</t>
  </si>
  <si>
    <t>5438316977</t>
  </si>
  <si>
    <t>Кочневское</t>
  </si>
  <si>
    <t>50650419</t>
  </si>
  <si>
    <t>26420023</t>
  </si>
  <si>
    <t>МУП "Кочневское" по ОУН</t>
  </si>
  <si>
    <t>5453176114</t>
  </si>
  <si>
    <t>Красносельское</t>
  </si>
  <si>
    <t>50656407</t>
  </si>
  <si>
    <t>26358559</t>
  </si>
  <si>
    <t>МУП "Красносельское ЖКХ"</t>
  </si>
  <si>
    <t>5415000952</t>
  </si>
  <si>
    <t>Кремлевское</t>
  </si>
  <si>
    <t>50623407</t>
  </si>
  <si>
    <t>26358646</t>
  </si>
  <si>
    <t>МУП "Кремлевский комхоз"</t>
  </si>
  <si>
    <t>5425000278</t>
  </si>
  <si>
    <t>Крутологовское</t>
  </si>
  <si>
    <t>50623410</t>
  </si>
  <si>
    <t>26358643</t>
  </si>
  <si>
    <t>МУП "Крутологовский комхоз"</t>
  </si>
  <si>
    <t>5425000133</t>
  </si>
  <si>
    <t>Кудринское</t>
  </si>
  <si>
    <t>50652433</t>
  </si>
  <si>
    <t>26358791</t>
  </si>
  <si>
    <t>МУП "Кудринское"</t>
  </si>
  <si>
    <t>5438113470</t>
  </si>
  <si>
    <t>Город Куйбышев</t>
  </si>
  <si>
    <t>50630101</t>
  </si>
  <si>
    <t>26358862</t>
  </si>
  <si>
    <t>МУП "Куйбышевжилкомхоз"</t>
  </si>
  <si>
    <t>5447100124</t>
  </si>
  <si>
    <t>544701001</t>
  </si>
  <si>
    <t>Кушаговское</t>
  </si>
  <si>
    <t>50655413</t>
  </si>
  <si>
    <t>26438321</t>
  </si>
  <si>
    <t>МУП "Кушаговское ЖКХ"</t>
  </si>
  <si>
    <t>5416104217</t>
  </si>
  <si>
    <t>Лебедевское</t>
  </si>
  <si>
    <t>50652435</t>
  </si>
  <si>
    <t>26373976</t>
  </si>
  <si>
    <t>МУП "Лебедевское"</t>
  </si>
  <si>
    <t>5438316430</t>
  </si>
  <si>
    <t>Мирновское</t>
  </si>
  <si>
    <t>50652437</t>
  </si>
  <si>
    <t>26358793</t>
  </si>
  <si>
    <t>МУП "Лекарственновское"</t>
  </si>
  <si>
    <t>5438113511</t>
  </si>
  <si>
    <t>Леснополянское</t>
  </si>
  <si>
    <t>50623413</t>
  </si>
  <si>
    <t>26358648</t>
  </si>
  <si>
    <t>МУП "Леснополянский комхоз"</t>
  </si>
  <si>
    <t>5425000327</t>
  </si>
  <si>
    <t>Раздольненское</t>
  </si>
  <si>
    <t>50640438</t>
  </si>
  <si>
    <t>27192770</t>
  </si>
  <si>
    <t>МУП "МКЦ"</t>
  </si>
  <si>
    <t>5433183836</t>
  </si>
  <si>
    <t>Малотомское</t>
  </si>
  <si>
    <t>50636402</t>
  </si>
  <si>
    <t>26373885</t>
  </si>
  <si>
    <t>МУП "Малотомское"</t>
  </si>
  <si>
    <t>5431207792</t>
  </si>
  <si>
    <t>Малышевское</t>
  </si>
  <si>
    <t>50648425</t>
  </si>
  <si>
    <t>26373939</t>
  </si>
  <si>
    <t>МУП "Малышевское ЖКХ"</t>
  </si>
  <si>
    <t>5436311589</t>
  </si>
  <si>
    <t>Матвеевское</t>
  </si>
  <si>
    <t>50656410</t>
  </si>
  <si>
    <t>26373741</t>
  </si>
  <si>
    <t>МУП "Матвеевское ЖКХ"</t>
  </si>
  <si>
    <t>5415001138</t>
  </si>
  <si>
    <t>Маюровское</t>
  </si>
  <si>
    <t>50648428</t>
  </si>
  <si>
    <t>26373948</t>
  </si>
  <si>
    <t>МУП "Маюровское ЖКХ"</t>
  </si>
  <si>
    <t>5436311998</t>
  </si>
  <si>
    <t>Верх-Мильтюшинское</t>
  </si>
  <si>
    <t>50657407</t>
  </si>
  <si>
    <t>26428592</t>
  </si>
  <si>
    <t>МУП "Мильтюшинский жилкомхоз"</t>
  </si>
  <si>
    <t>5440114801</t>
  </si>
  <si>
    <t>Мышланское</t>
  </si>
  <si>
    <t>50648432</t>
  </si>
  <si>
    <t>26358772</t>
  </si>
  <si>
    <t>МУП "Мышланское ЖКХ"</t>
  </si>
  <si>
    <t>5436312529</t>
  </si>
  <si>
    <t>Нечаевское</t>
  </si>
  <si>
    <t>50652439</t>
  </si>
  <si>
    <t>26358796</t>
  </si>
  <si>
    <t>МУП "Нечаевское"</t>
  </si>
  <si>
    <t>5438315941</t>
  </si>
  <si>
    <t>Николаевское</t>
  </si>
  <si>
    <t>50650422</t>
  </si>
  <si>
    <t>26426643</t>
  </si>
  <si>
    <t>МУП "Николаевское" по ОУН</t>
  </si>
  <si>
    <t>5453176361</t>
  </si>
  <si>
    <t>Никулинское</t>
  </si>
  <si>
    <t>50650425</t>
  </si>
  <si>
    <t>26374064</t>
  </si>
  <si>
    <t>МУП "Никулинское" по ОУН</t>
  </si>
  <si>
    <t>5453175390</t>
  </si>
  <si>
    <t>Новокулындинское</t>
  </si>
  <si>
    <t>50658411</t>
  </si>
  <si>
    <t>26650298</t>
  </si>
  <si>
    <t>МУП "Новокулындинское ЖКХ"</t>
  </si>
  <si>
    <t>5441176180</t>
  </si>
  <si>
    <t>Новомихайловское</t>
  </si>
  <si>
    <t>50623416</t>
  </si>
  <si>
    <t>26358644</t>
  </si>
  <si>
    <t>МУП "Новомихайловское ЖКХ"</t>
  </si>
  <si>
    <t>5425000158</t>
  </si>
  <si>
    <t>Новомихайловское (Татарск)</t>
  </si>
  <si>
    <t>50650428</t>
  </si>
  <si>
    <t>26374070</t>
  </si>
  <si>
    <t>МУП "Новомихайловское" по ОУН</t>
  </si>
  <si>
    <t>5453176280</t>
  </si>
  <si>
    <t>Новоникольское</t>
  </si>
  <si>
    <t>50655416</t>
  </si>
  <si>
    <t>26438340</t>
  </si>
  <si>
    <t>МУП "Новоникольское ЖКХ"</t>
  </si>
  <si>
    <t>5416104175</t>
  </si>
  <si>
    <t>Новопокровское</t>
  </si>
  <si>
    <t>50650431</t>
  </si>
  <si>
    <t>26374073</t>
  </si>
  <si>
    <t>МУП "Новопокровское" по ОУН</t>
  </si>
  <si>
    <t>5453176386</t>
  </si>
  <si>
    <t>Новопреображенское</t>
  </si>
  <si>
    <t>50656412</t>
  </si>
  <si>
    <t>27506788</t>
  </si>
  <si>
    <t>МУП "Новопреображенское ЖКХ"</t>
  </si>
  <si>
    <t>5415001748</t>
  </si>
  <si>
    <t>Колмаковское</t>
  </si>
  <si>
    <t>50654413</t>
  </si>
  <si>
    <t>26373990</t>
  </si>
  <si>
    <t>МУП "Новоселовское ЖКХ"</t>
  </si>
  <si>
    <t>5439000704</t>
  </si>
  <si>
    <t>Новосилишинское</t>
  </si>
  <si>
    <t>50655419</t>
  </si>
  <si>
    <t>26438363</t>
  </si>
  <si>
    <t>МУП "Новосилишинское ЖКХ"</t>
  </si>
  <si>
    <t>5416104182</t>
  </si>
  <si>
    <t>Новотартасское</t>
  </si>
  <si>
    <t>50608420</t>
  </si>
  <si>
    <t>26415725</t>
  </si>
  <si>
    <t>МУП "Новотартасское"</t>
  </si>
  <si>
    <t>5419000689</t>
  </si>
  <si>
    <t>Новотроицкое</t>
  </si>
  <si>
    <t>50621413</t>
  </si>
  <si>
    <t>26373835</t>
  </si>
  <si>
    <t>МУП "Новотроицкая новь"</t>
  </si>
  <si>
    <t>5424400812</t>
  </si>
  <si>
    <t>Новотырышкинское</t>
  </si>
  <si>
    <t>50621416</t>
  </si>
  <si>
    <t>26358637</t>
  </si>
  <si>
    <t>МУП "Новотырышкинский жилкомсервис"</t>
  </si>
  <si>
    <t>5424400682</t>
  </si>
  <si>
    <t>Дубровинское</t>
  </si>
  <si>
    <t>50638407</t>
  </si>
  <si>
    <t>26358724</t>
  </si>
  <si>
    <t>МУП "Обское ЖКХ"</t>
  </si>
  <si>
    <t>5432212001</t>
  </si>
  <si>
    <t>Овчинниковское</t>
  </si>
  <si>
    <t>50623418</t>
  </si>
  <si>
    <t>26358650</t>
  </si>
  <si>
    <t>МУП "Овчинниковский комхоз"</t>
  </si>
  <si>
    <t>5425000380</t>
  </si>
  <si>
    <t>50627431</t>
  </si>
  <si>
    <t>26358680</t>
  </si>
  <si>
    <t>МУП "Октябрьского жилищно-коммунального хозяйства"</t>
  </si>
  <si>
    <t>5427106135</t>
  </si>
  <si>
    <t>Орловское (Татарский)</t>
  </si>
  <si>
    <t>50650435</t>
  </si>
  <si>
    <t>26374071</t>
  </si>
  <si>
    <t>МУП "Орловское" по ОУН</t>
  </si>
  <si>
    <t>5453176308</t>
  </si>
  <si>
    <t>Осиновское</t>
  </si>
  <si>
    <t>50630437</t>
  </si>
  <si>
    <t>26358883</t>
  </si>
  <si>
    <t>МУП "Осиновский ПХУ"</t>
  </si>
  <si>
    <t>5452113320</t>
  </si>
  <si>
    <t>Отреченское</t>
  </si>
  <si>
    <t>50656416</t>
  </si>
  <si>
    <t>26358562</t>
  </si>
  <si>
    <t>МУП "Отреченское ЖКХ"</t>
  </si>
  <si>
    <t>5415001040</t>
  </si>
  <si>
    <t>Ояшинское</t>
  </si>
  <si>
    <t>50606437</t>
  </si>
  <si>
    <t>26358553</t>
  </si>
  <si>
    <t>МУП "Ояшинское жилищно-коммунальное хозяйство"</t>
  </si>
  <si>
    <t>5413112040</t>
  </si>
  <si>
    <t>Балманское</t>
  </si>
  <si>
    <t>50630404</t>
  </si>
  <si>
    <t>26374057</t>
  </si>
  <si>
    <t>МУП "ПХУ Балманский"</t>
  </si>
  <si>
    <t>5452113457</t>
  </si>
  <si>
    <t>Новоичинское</t>
  </si>
  <si>
    <t>50630431</t>
  </si>
  <si>
    <t>26374047</t>
  </si>
  <si>
    <t>МУП "ПХУ Новоичинский"</t>
  </si>
  <si>
    <t>5452112911</t>
  </si>
  <si>
    <t>Пеньковское</t>
  </si>
  <si>
    <t>50636431</t>
  </si>
  <si>
    <t>26358718</t>
  </si>
  <si>
    <t>МУП "Пеньковское</t>
  </si>
  <si>
    <t>5431207866</t>
  </si>
  <si>
    <t>Поваренское</t>
  </si>
  <si>
    <t>50623419</t>
  </si>
  <si>
    <t>26358647</t>
  </si>
  <si>
    <t>МУП "Поваренское ЖКХ "</t>
  </si>
  <si>
    <t>5425000285</t>
  </si>
  <si>
    <t>Погорельское</t>
  </si>
  <si>
    <t>50656419</t>
  </si>
  <si>
    <t>26358560</t>
  </si>
  <si>
    <t>МУП "Погорельское ЖКХ"</t>
  </si>
  <si>
    <t>5415000984</t>
  </si>
  <si>
    <t>Прокудское</t>
  </si>
  <si>
    <t>50623422</t>
  </si>
  <si>
    <t>26358661</t>
  </si>
  <si>
    <t>МУП "Прокудское производственное предприятие жилищно-коммунального хозяйства"</t>
  </si>
  <si>
    <t>5425113546</t>
  </si>
  <si>
    <t>Раисинское</t>
  </si>
  <si>
    <t>50654434</t>
  </si>
  <si>
    <t>26373981</t>
  </si>
  <si>
    <t>МУП "Раисинское ЖКХ"</t>
  </si>
  <si>
    <t>5439000398</t>
  </si>
  <si>
    <t>Решетовское</t>
  </si>
  <si>
    <t>50625413</t>
  </si>
  <si>
    <t>26358671</t>
  </si>
  <si>
    <t>МУП "Решетовское жилищно-коммунальное хозяйство"</t>
  </si>
  <si>
    <t>5426104015</t>
  </si>
  <si>
    <t>Романовское</t>
  </si>
  <si>
    <t>50658425</t>
  </si>
  <si>
    <t>26441809</t>
  </si>
  <si>
    <t>МУП "Романовское ЖКХ"</t>
  </si>
  <si>
    <t>5441175733</t>
  </si>
  <si>
    <t>Северотатарское</t>
  </si>
  <si>
    <t>50650437</t>
  </si>
  <si>
    <t>26374072</t>
  </si>
  <si>
    <t>МУП "Северотатарское" по ОУН</t>
  </si>
  <si>
    <t>5453176354</t>
  </si>
  <si>
    <t>Серебрянское</t>
  </si>
  <si>
    <t>50659428</t>
  </si>
  <si>
    <t>26358836</t>
  </si>
  <si>
    <t>МУП "Серебрянское жилищно-коммунальное хозяйство"</t>
  </si>
  <si>
    <t>5442000479</t>
  </si>
  <si>
    <t>Сибирцевское 2-е</t>
  </si>
  <si>
    <t>50608434</t>
  </si>
  <si>
    <t>26373761</t>
  </si>
  <si>
    <t>МУП "Сибирцевское 2-е ЖКХ"</t>
  </si>
  <si>
    <t>5419203801</t>
  </si>
  <si>
    <t>Сидоровское</t>
  </si>
  <si>
    <t>50621425</t>
  </si>
  <si>
    <t>26373832</t>
  </si>
  <si>
    <t>МУП "Сидоровский жилкомсервис"</t>
  </si>
  <si>
    <t>5424400756</t>
  </si>
  <si>
    <t>Скалинское</t>
  </si>
  <si>
    <t>50621428</t>
  </si>
  <si>
    <t>26358639</t>
  </si>
  <si>
    <t>МУП "Скалинский жилкомхоз"</t>
  </si>
  <si>
    <t>5424400724</t>
  </si>
  <si>
    <t>Совхозное</t>
  </si>
  <si>
    <t>50623425</t>
  </si>
  <si>
    <t>26358653</t>
  </si>
  <si>
    <t>МУП "Совхозный комхоз"</t>
  </si>
  <si>
    <t>5425000503</t>
  </si>
  <si>
    <t>Соколовское</t>
  </si>
  <si>
    <t>50621431</t>
  </si>
  <si>
    <t>26358638</t>
  </si>
  <si>
    <t>МУП "Соколовский жилкомсервис"</t>
  </si>
  <si>
    <t>5424400690</t>
  </si>
  <si>
    <t>26373894</t>
  </si>
  <si>
    <t>МУП "Станционно-Ояшинское ЖКХ"</t>
  </si>
  <si>
    <t>5432211706</t>
  </si>
  <si>
    <t>Старокарачинское</t>
  </si>
  <si>
    <t>50656428</t>
  </si>
  <si>
    <t>26358563</t>
  </si>
  <si>
    <t>МУП "Старокарачинское ЖКХ"</t>
  </si>
  <si>
    <t>5415001064</t>
  </si>
  <si>
    <t>Степногутовское</t>
  </si>
  <si>
    <t>50652441</t>
  </si>
  <si>
    <t>26486004</t>
  </si>
  <si>
    <t>МУП "Степногутовское"</t>
  </si>
  <si>
    <t>5438318325</t>
  </si>
  <si>
    <t>Сурковское</t>
  </si>
  <si>
    <t>50652443</t>
  </si>
  <si>
    <t>26373975</t>
  </si>
  <si>
    <t>МУП "Сурковское"</t>
  </si>
  <si>
    <t>5438316310</t>
  </si>
  <si>
    <t>Тагановское</t>
  </si>
  <si>
    <t>50656431</t>
  </si>
  <si>
    <t>26486214</t>
  </si>
  <si>
    <t>МУП "Таганское ЖКХ"</t>
  </si>
  <si>
    <t>5415001071</t>
  </si>
  <si>
    <t>Никоновское</t>
  </si>
  <si>
    <t>50636428</t>
  </si>
  <si>
    <t>26358717</t>
  </si>
  <si>
    <t>МУП "Талица"</t>
  </si>
  <si>
    <t>5431207746</t>
  </si>
  <si>
    <t>Тартасское</t>
  </si>
  <si>
    <t>50608437</t>
  </si>
  <si>
    <t>26649116</t>
  </si>
  <si>
    <t>МУП "Тартасское ЖКХ"</t>
  </si>
  <si>
    <t>5419000826</t>
  </si>
  <si>
    <t>Тебисское</t>
  </si>
  <si>
    <t>50656425</t>
  </si>
  <si>
    <t>26358567</t>
  </si>
  <si>
    <t>МУП "Тебисское ЖКХ"</t>
  </si>
  <si>
    <t>5415000977</t>
  </si>
  <si>
    <t>Поселок Посевная</t>
  </si>
  <si>
    <t>50657163</t>
  </si>
  <si>
    <t>26560513</t>
  </si>
  <si>
    <t>МУП "Теплосети-Посевная"</t>
  </si>
  <si>
    <t>5440106448</t>
  </si>
  <si>
    <t>Туруновское</t>
  </si>
  <si>
    <t>50608440</t>
  </si>
  <si>
    <t>26415788</t>
  </si>
  <si>
    <t>МУП "Туруновское ЖКХ"</t>
  </si>
  <si>
    <t>5419000713</t>
  </si>
  <si>
    <t>Евсинское</t>
  </si>
  <si>
    <t>50615413</t>
  </si>
  <si>
    <t>26374030</t>
  </si>
  <si>
    <t>МУП "УК "Евсинского сельсовета"</t>
  </si>
  <si>
    <t>5443002599</t>
  </si>
  <si>
    <t>Кочковское</t>
  </si>
  <si>
    <t>50625410</t>
  </si>
  <si>
    <t>26358667</t>
  </si>
  <si>
    <t>МУП "УК ЖКХ"</t>
  </si>
  <si>
    <t>5426104167</t>
  </si>
  <si>
    <t>Зюзинское</t>
  </si>
  <si>
    <t>50604402</t>
  </si>
  <si>
    <t>28420845</t>
  </si>
  <si>
    <t>МУП "УО по КХ" Зюзинского сельсовета</t>
  </si>
  <si>
    <t>5451112771</t>
  </si>
  <si>
    <t>Убинское</t>
  </si>
  <si>
    <t>50654440</t>
  </si>
  <si>
    <t>26358800</t>
  </si>
  <si>
    <t>МУП "Убинское коммунальное предприятие"</t>
  </si>
  <si>
    <t>5439000158</t>
  </si>
  <si>
    <t>Увальское</t>
  </si>
  <si>
    <t>50650440</t>
  </si>
  <si>
    <t>26374062</t>
  </si>
  <si>
    <t>МУП "Увальское" по ОУН</t>
  </si>
  <si>
    <t>5453175135</t>
  </si>
  <si>
    <t>28506317</t>
  </si>
  <si>
    <t>МУП "Управляющая компания ЖКХ"</t>
  </si>
  <si>
    <t>5452115920</t>
  </si>
  <si>
    <t>Урезское</t>
  </si>
  <si>
    <t>50608443</t>
  </si>
  <si>
    <t>26373758</t>
  </si>
  <si>
    <t>МУП "Урезское"</t>
  </si>
  <si>
    <t>5419000382</t>
  </si>
  <si>
    <t>Ускюльское</t>
  </si>
  <si>
    <t>50650443</t>
  </si>
  <si>
    <t>26374069</t>
  </si>
  <si>
    <t>МУП "Ускюльское" по ОУН</t>
  </si>
  <si>
    <t>5453176107</t>
  </si>
  <si>
    <t>Усть-Каменское</t>
  </si>
  <si>
    <t>50652446</t>
  </si>
  <si>
    <t>26373965</t>
  </si>
  <si>
    <t>МУП "Усть-Каменка"</t>
  </si>
  <si>
    <t>5438113529</t>
  </si>
  <si>
    <t>Новобибеевский сельсовет</t>
  </si>
  <si>
    <t>50606434</t>
  </si>
  <si>
    <t>26413927</t>
  </si>
  <si>
    <t>МУП "Уют" с.Новобибеево</t>
  </si>
  <si>
    <t>5413112700</t>
  </si>
  <si>
    <t>Федосихинское</t>
  </si>
  <si>
    <t>50623428</t>
  </si>
  <si>
    <t>28420813</t>
  </si>
  <si>
    <t>МУП "Федосихинский комхоз"</t>
  </si>
  <si>
    <t>5425003198</t>
  </si>
  <si>
    <t>26358652</t>
  </si>
  <si>
    <t>МУП "Федосихинское ЖКХ"</t>
  </si>
  <si>
    <t>5425000408</t>
  </si>
  <si>
    <t>Целинное</t>
  </si>
  <si>
    <t>50623431</t>
  </si>
  <si>
    <t>26358649</t>
  </si>
  <si>
    <t>МУП "Целинный комхоз"</t>
  </si>
  <si>
    <t>5425000334</t>
  </si>
  <si>
    <t>Чернореченское</t>
  </si>
  <si>
    <t>50615437</t>
  </si>
  <si>
    <t>28454617</t>
  </si>
  <si>
    <t>МУП "ЧКК"</t>
  </si>
  <si>
    <t>5443005053</t>
  </si>
  <si>
    <t>Чемское</t>
  </si>
  <si>
    <t>50652449</t>
  </si>
  <si>
    <t>26373970</t>
  </si>
  <si>
    <t>МУП "Чемское"</t>
  </si>
  <si>
    <t>5438315885</t>
  </si>
  <si>
    <t>Поселок Чик</t>
  </si>
  <si>
    <t>50623154</t>
  </si>
  <si>
    <t>26358660</t>
  </si>
  <si>
    <t>МУП "Чикское ППЖКХ"</t>
  </si>
  <si>
    <t>5425112768</t>
  </si>
  <si>
    <t>Чистопольское</t>
  </si>
  <si>
    <t>50623434</t>
  </si>
  <si>
    <t>26358656</t>
  </si>
  <si>
    <t>МУП "Чистопольский комхоз"</t>
  </si>
  <si>
    <t>5425000655</t>
  </si>
  <si>
    <t>Город Чулым</t>
  </si>
  <si>
    <t>50659101</t>
  </si>
  <si>
    <t>26358830</t>
  </si>
  <si>
    <t>МУП "Чулым-Сервис"</t>
  </si>
  <si>
    <t>5442000172</t>
  </si>
  <si>
    <t>Чумаковское</t>
  </si>
  <si>
    <t>50630446</t>
  </si>
  <si>
    <t>26374058</t>
  </si>
  <si>
    <t>МУП "Чумаковское"</t>
  </si>
  <si>
    <t>5452113560</t>
  </si>
  <si>
    <t>Шагаловское</t>
  </si>
  <si>
    <t>50623437</t>
  </si>
  <si>
    <t>26358651</t>
  </si>
  <si>
    <t>МУП "Шагаловский комхоз"</t>
  </si>
  <si>
    <t>5425000398</t>
  </si>
  <si>
    <t>Шайдуровский (Сузун)</t>
  </si>
  <si>
    <t>50648434</t>
  </si>
  <si>
    <t>26419899</t>
  </si>
  <si>
    <t>МУП "Шайдуровское ЖКХ"</t>
  </si>
  <si>
    <t>5436311677</t>
  </si>
  <si>
    <t>Шарчинское</t>
  </si>
  <si>
    <t>50648437</t>
  </si>
  <si>
    <t>26358768</t>
  </si>
  <si>
    <t>МУП "Шарчинское ЖКХ"</t>
  </si>
  <si>
    <t>5436311645</t>
  </si>
  <si>
    <t>Шипицинский сельсовет</t>
  </si>
  <si>
    <t>50608452</t>
  </si>
  <si>
    <t>26415806</t>
  </si>
  <si>
    <t>МУП "Шипицинское"</t>
  </si>
  <si>
    <t>5419106283</t>
  </si>
  <si>
    <t>Шипуновское</t>
  </si>
  <si>
    <t>50648440</t>
  </si>
  <si>
    <t>26358764</t>
  </si>
  <si>
    <t>МУП "Шипуновское ЖКХ"</t>
  </si>
  <si>
    <t>5436311571</t>
  </si>
  <si>
    <t>Широкоярское</t>
  </si>
  <si>
    <t>50638425</t>
  </si>
  <si>
    <t>27506590</t>
  </si>
  <si>
    <t>МУП "Широкоярское ЖКХ"</t>
  </si>
  <si>
    <t>5432213809</t>
  </si>
  <si>
    <t>Щегловское</t>
  </si>
  <si>
    <t>50656434</t>
  </si>
  <si>
    <t>26358537</t>
  </si>
  <si>
    <t>МУП "Щегловское ЖКХ"</t>
  </si>
  <si>
    <t>5415001145</t>
  </si>
  <si>
    <t>Щербаковское</t>
  </si>
  <si>
    <t>50655427</t>
  </si>
  <si>
    <t>26358570</t>
  </si>
  <si>
    <t>МУП "Щербаковское жилищно-коммунальное хозяйство"</t>
  </si>
  <si>
    <t>5416103990</t>
  </si>
  <si>
    <t>Яркуль-Матюшкинское</t>
  </si>
  <si>
    <t>50655428</t>
  </si>
  <si>
    <t>26542343</t>
  </si>
  <si>
    <t>МУП "Яркуль-Матюшкинское ЖКХ"</t>
  </si>
  <si>
    <t>5416104305</t>
  </si>
  <si>
    <t>Яркульский сельсовет</t>
  </si>
  <si>
    <t>50655431</t>
  </si>
  <si>
    <t>26823508</t>
  </si>
  <si>
    <t>МУП "Яркульское ЖКХ"</t>
  </si>
  <si>
    <t>5416104320</t>
  </si>
  <si>
    <t>Кайлинское</t>
  </si>
  <si>
    <t>50638410</t>
  </si>
  <si>
    <t>28221176</t>
  </si>
  <si>
    <t>МУП «Кайлинское ЖКХ» Кайлинского сельсовета Мошковского района Новосибирской области</t>
  </si>
  <si>
    <t>5432214496</t>
  </si>
  <si>
    <t>Веснянское</t>
  </si>
  <si>
    <t>50630411</t>
  </si>
  <si>
    <t>26374049</t>
  </si>
  <si>
    <t>МУП Веснянский  "ПХУ"</t>
  </si>
  <si>
    <t>5452113055</t>
  </si>
  <si>
    <t>Город Искитим</t>
  </si>
  <si>
    <t>50712000</t>
  </si>
  <si>
    <t>26374035</t>
  </si>
  <si>
    <t>МУП Водоканал</t>
  </si>
  <si>
    <t>5446222271</t>
  </si>
  <si>
    <t>544601001</t>
  </si>
  <si>
    <t>26457288</t>
  </si>
  <si>
    <t>МУП ДЕЗ  ЖКХ "КуПриКа"</t>
  </si>
  <si>
    <t>5433161543</t>
  </si>
  <si>
    <t>Березовское</t>
  </si>
  <si>
    <t>50640404</t>
  </si>
  <si>
    <t>26358732</t>
  </si>
  <si>
    <t>МУП ДЕЗ ЖКХ "Березовское"</t>
  </si>
  <si>
    <t>5433159505</t>
  </si>
  <si>
    <t>Кубовинское</t>
  </si>
  <si>
    <t>50640422</t>
  </si>
  <si>
    <t>26358735</t>
  </si>
  <si>
    <t>МУП ДЕЗ ЖКХ "Кубовинское"</t>
  </si>
  <si>
    <t>5433159294</t>
  </si>
  <si>
    <t>Мочищенское</t>
  </si>
  <si>
    <t>50640431</t>
  </si>
  <si>
    <t>28221303</t>
  </si>
  <si>
    <t>МУП ДЕЗ ЖКХ "Летный"</t>
  </si>
  <si>
    <t>5433188190</t>
  </si>
  <si>
    <t>Плотниковское</t>
  </si>
  <si>
    <t>50640437</t>
  </si>
  <si>
    <t>26373907</t>
  </si>
  <si>
    <t>МУП ДЕЗ ЖКХ "Плотниковское"</t>
  </si>
  <si>
    <t>5433159760</t>
  </si>
  <si>
    <t>Толмачевское</t>
  </si>
  <si>
    <t>50640443</t>
  </si>
  <si>
    <t>26358737</t>
  </si>
  <si>
    <t>МУП ДЕЗ ЖКХ "Толмачево"</t>
  </si>
  <si>
    <t>5433159417</t>
  </si>
  <si>
    <t>50655402</t>
  </si>
  <si>
    <t>27595092</t>
  </si>
  <si>
    <t>МУП Дубровинское ЖКХ</t>
  </si>
  <si>
    <t>5416104351</t>
  </si>
  <si>
    <t>Шахтинское</t>
  </si>
  <si>
    <t>50652452</t>
  </si>
  <si>
    <t>26358785</t>
  </si>
  <si>
    <t>МУП ЖКУ "Изылы"</t>
  </si>
  <si>
    <t>5438112250</t>
  </si>
  <si>
    <t>Ленинское</t>
  </si>
  <si>
    <t>50632407</t>
  </si>
  <si>
    <t>26358694</t>
  </si>
  <si>
    <t>МУП ЖКУ Зятьковское</t>
  </si>
  <si>
    <t>5429107705</t>
  </si>
  <si>
    <t>Копкульское</t>
  </si>
  <si>
    <t>50632404</t>
  </si>
  <si>
    <t>26358700</t>
  </si>
  <si>
    <t>МУП ЖКУ Копкульское</t>
  </si>
  <si>
    <t>5429107920</t>
  </si>
  <si>
    <t>Лягушинское</t>
  </si>
  <si>
    <t>50632410</t>
  </si>
  <si>
    <t>26358701</t>
  </si>
  <si>
    <t>МУП ЖКУ Лягушенское</t>
  </si>
  <si>
    <t>5429107991</t>
  </si>
  <si>
    <t>Медяковское</t>
  </si>
  <si>
    <t>50632413</t>
  </si>
  <si>
    <t>26358691</t>
  </si>
  <si>
    <t>МУП ЖКУ Медяковское</t>
  </si>
  <si>
    <t>5429107470</t>
  </si>
  <si>
    <t>Метелевское</t>
  </si>
  <si>
    <t>50632416</t>
  </si>
  <si>
    <t>26358693</t>
  </si>
  <si>
    <t>МУП ЖКУ Метелевское</t>
  </si>
  <si>
    <t>5429107695</t>
  </si>
  <si>
    <t>Новоключевское</t>
  </si>
  <si>
    <t>50632419</t>
  </si>
  <si>
    <t>26358695</t>
  </si>
  <si>
    <t>МУП ЖКУ Новоключевское</t>
  </si>
  <si>
    <t>5429107720</t>
  </si>
  <si>
    <t>50632422</t>
  </si>
  <si>
    <t>26358705</t>
  </si>
  <si>
    <t>МУП ЖКУ Новониколаевское</t>
  </si>
  <si>
    <t>5429108434</t>
  </si>
  <si>
    <t>Рождественское</t>
  </si>
  <si>
    <t>50632428</t>
  </si>
  <si>
    <t>26358698</t>
  </si>
  <si>
    <t>МУП ЖКУ Рождественское</t>
  </si>
  <si>
    <t>5429107896</t>
  </si>
  <si>
    <t>Сибирское</t>
  </si>
  <si>
    <t>50632431</t>
  </si>
  <si>
    <t>26358699</t>
  </si>
  <si>
    <t>МУП ЖКУ Сибирское</t>
  </si>
  <si>
    <t>5429107906</t>
  </si>
  <si>
    <t>Чаинское</t>
  </si>
  <si>
    <t>50632437</t>
  </si>
  <si>
    <t>26358696</t>
  </si>
  <si>
    <t>МУП ЖКУ Чаинское</t>
  </si>
  <si>
    <t>5429107840</t>
  </si>
  <si>
    <t>Яркульское</t>
  </si>
  <si>
    <t>50632440</t>
  </si>
  <si>
    <t>26456499</t>
  </si>
  <si>
    <t>МУП ЖКУ Яркульское</t>
  </si>
  <si>
    <t>5429107670</t>
  </si>
  <si>
    <t>Мичуринское</t>
  </si>
  <si>
    <t>50615417</t>
  </si>
  <si>
    <t>26358843</t>
  </si>
  <si>
    <t>МУП ЖКХ "Агролесовское"</t>
  </si>
  <si>
    <t>5443000464</t>
  </si>
  <si>
    <t>Аксенихинское</t>
  </si>
  <si>
    <t>50627402</t>
  </si>
  <si>
    <t>26358683</t>
  </si>
  <si>
    <t>МУП ЖКХ "Аксенихинское"</t>
  </si>
  <si>
    <t>5427106248</t>
  </si>
  <si>
    <t>Алексеевское</t>
  </si>
  <si>
    <t>50613401</t>
  </si>
  <si>
    <t>26358615</t>
  </si>
  <si>
    <t>МУП ЖКХ "Алексеевское"</t>
  </si>
  <si>
    <t>5421110537</t>
  </si>
  <si>
    <t>Буготакское</t>
  </si>
  <si>
    <t>50652404</t>
  </si>
  <si>
    <t>26373971</t>
  </si>
  <si>
    <t>МУП ЖКХ "Буготакское"</t>
  </si>
  <si>
    <t>5438315927</t>
  </si>
  <si>
    <t>Быстровское</t>
  </si>
  <si>
    <t>50615402</t>
  </si>
  <si>
    <t>26374022</t>
  </si>
  <si>
    <t>МУП ЖКХ "Быстровское"</t>
  </si>
  <si>
    <t>5443001450</t>
  </si>
  <si>
    <t>Верх-Каргатское</t>
  </si>
  <si>
    <t>50613402</t>
  </si>
  <si>
    <t>26358607</t>
  </si>
  <si>
    <t>МУП ЖКХ "Верх-Каргатское"</t>
  </si>
  <si>
    <t>5421110463</t>
  </si>
  <si>
    <t>Верх-Урюмское</t>
  </si>
  <si>
    <t>50613404</t>
  </si>
  <si>
    <t>26358616</t>
  </si>
  <si>
    <t>МУП ЖКХ "Верх-Урюмское"</t>
  </si>
  <si>
    <t>5421110544</t>
  </si>
  <si>
    <t>Вознесенское</t>
  </si>
  <si>
    <t>50608404</t>
  </si>
  <si>
    <t>26649078</t>
  </si>
  <si>
    <t>МУП ЖКХ "Вознесенское"</t>
  </si>
  <si>
    <t>5419000865</t>
  </si>
  <si>
    <t>Гилевское</t>
  </si>
  <si>
    <t>50615407</t>
  </si>
  <si>
    <t>26448570</t>
  </si>
  <si>
    <t>МУП ЖКХ "Гилёвское"</t>
  </si>
  <si>
    <t>5443003024</t>
  </si>
  <si>
    <t>Горносталевское</t>
  </si>
  <si>
    <t>50613406</t>
  </si>
  <si>
    <t>26413412</t>
  </si>
  <si>
    <t>МУП ЖКХ "Горносталевское"</t>
  </si>
  <si>
    <t>5421110456</t>
  </si>
  <si>
    <t>26374029</t>
  </si>
  <si>
    <t>МУП ЖКХ "Евсинское"</t>
  </si>
  <si>
    <t>5443115120</t>
  </si>
  <si>
    <t>Кыштовский муниципальный район</t>
  </si>
  <si>
    <t>50634000</t>
  </si>
  <si>
    <t>Ереминское</t>
  </si>
  <si>
    <t>50634416</t>
  </si>
  <si>
    <t>26358706</t>
  </si>
  <si>
    <t>МУП ЖКХ "Еремино"</t>
  </si>
  <si>
    <t>5430000724</t>
  </si>
  <si>
    <t>543001001</t>
  </si>
  <si>
    <t>Заречное</t>
  </si>
  <si>
    <t>50652416</t>
  </si>
  <si>
    <t>26373977</t>
  </si>
  <si>
    <t>МУП ЖКХ "Заречное"</t>
  </si>
  <si>
    <t>5438316688</t>
  </si>
  <si>
    <t>Кайгородское</t>
  </si>
  <si>
    <t>50627409</t>
  </si>
  <si>
    <t>26358688</t>
  </si>
  <si>
    <t>МУП ЖКХ "Кайгородское"</t>
  </si>
  <si>
    <t>5427106632</t>
  </si>
  <si>
    <t>Каменское</t>
  </si>
  <si>
    <t>50640416</t>
  </si>
  <si>
    <t>26358736</t>
  </si>
  <si>
    <t>МУП ЖКХ "Каменская Дирекция заказчика"</t>
  </si>
  <si>
    <t>5433159375</t>
  </si>
  <si>
    <t>Колыбельское</t>
  </si>
  <si>
    <t>50627410</t>
  </si>
  <si>
    <t>26805258</t>
  </si>
  <si>
    <t>МУП ЖКХ "Колыбельское"</t>
  </si>
  <si>
    <t>5427107185</t>
  </si>
  <si>
    <t>Поселок Краснообск</t>
  </si>
  <si>
    <t>50640154</t>
  </si>
  <si>
    <t>26423873</t>
  </si>
  <si>
    <t>МУП ЖКХ "Краснообск"</t>
  </si>
  <si>
    <t>5433161840</t>
  </si>
  <si>
    <t>50615422</t>
  </si>
  <si>
    <t>26358842</t>
  </si>
  <si>
    <t>МУП ЖКХ "Лебедевское"</t>
  </si>
  <si>
    <t>5443000369</t>
  </si>
  <si>
    <t>Татарское</t>
  </si>
  <si>
    <t>50657425</t>
  </si>
  <si>
    <t>26358818</t>
  </si>
  <si>
    <t>МУП ЖКХ "Листвянское"</t>
  </si>
  <si>
    <t>5440112931</t>
  </si>
  <si>
    <t>Лобинское</t>
  </si>
  <si>
    <t>50627419</t>
  </si>
  <si>
    <t>26358684</t>
  </si>
  <si>
    <t>МУП ЖКХ "Лобинское"</t>
  </si>
  <si>
    <t>5427106287</t>
  </si>
  <si>
    <t>Лянинское</t>
  </si>
  <si>
    <t>50613410</t>
  </si>
  <si>
    <t>26358610</t>
  </si>
  <si>
    <t>МУП ЖКХ "Лянинское"</t>
  </si>
  <si>
    <t>5421110495</t>
  </si>
  <si>
    <t>50657413</t>
  </si>
  <si>
    <t>26358817</t>
  </si>
  <si>
    <t>МУП ЖКХ "Майское" муниципального образования Майского сельсовета</t>
  </si>
  <si>
    <t>5440112875</t>
  </si>
  <si>
    <t>Мохнатологовское</t>
  </si>
  <si>
    <t>50627425</t>
  </si>
  <si>
    <t>26373867</t>
  </si>
  <si>
    <t>МУП ЖКХ "Мохнатологовское"</t>
  </si>
  <si>
    <t>5427106230</t>
  </si>
  <si>
    <t>Нижнеурюмское</t>
  </si>
  <si>
    <t>50613428</t>
  </si>
  <si>
    <t>26358617</t>
  </si>
  <si>
    <t>МУП ЖКХ "Нижнеурюмское"</t>
  </si>
  <si>
    <t>5421110569</t>
  </si>
  <si>
    <t>Нижнечулымское</t>
  </si>
  <si>
    <t>50613413</t>
  </si>
  <si>
    <t>26358608</t>
  </si>
  <si>
    <t>МУП ЖКХ "Нижнечулымское"</t>
  </si>
  <si>
    <t>5421110470</t>
  </si>
  <si>
    <t>Новороссийское</t>
  </si>
  <si>
    <t>50613416</t>
  </si>
  <si>
    <t>26358612</t>
  </si>
  <si>
    <t>МУП ЖКХ "Новороссийское"</t>
  </si>
  <si>
    <t>5421110551</t>
  </si>
  <si>
    <t>26358614</t>
  </si>
  <si>
    <t>МУП ЖКХ "Петраковское"</t>
  </si>
  <si>
    <t>5421110520</t>
  </si>
  <si>
    <t>Полойское</t>
  </si>
  <si>
    <t>50627440</t>
  </si>
  <si>
    <t>26358682</t>
  </si>
  <si>
    <t>МУП ЖКХ "Полойское"</t>
  </si>
  <si>
    <t>5427106199</t>
  </si>
  <si>
    <t>Репьевское</t>
  </si>
  <si>
    <t>50652438</t>
  </si>
  <si>
    <t>26373979</t>
  </si>
  <si>
    <t>МУП ЖКХ "Репьёвское"</t>
  </si>
  <si>
    <t>5438317787</t>
  </si>
  <si>
    <t>Рощинское</t>
  </si>
  <si>
    <t>50613422</t>
  </si>
  <si>
    <t>26358618</t>
  </si>
  <si>
    <t>МУП ЖКХ "Рощинское"</t>
  </si>
  <si>
    <t>5421110590</t>
  </si>
  <si>
    <t>Сарыбалыкское</t>
  </si>
  <si>
    <t>50613425</t>
  </si>
  <si>
    <t>26358613</t>
  </si>
  <si>
    <t>МУП ЖКХ "Сарыбалыкское"</t>
  </si>
  <si>
    <t>5421110512</t>
  </si>
  <si>
    <t>27958483</t>
  </si>
  <si>
    <t>МУП ЖКХ "Совхозное"</t>
  </si>
  <si>
    <t>5443004677</t>
  </si>
  <si>
    <t>26358740</t>
  </si>
  <si>
    <t>МУП ЖКХ "Сосновское"</t>
  </si>
  <si>
    <t>5433159939</t>
  </si>
  <si>
    <t>Улыбинское</t>
  </si>
  <si>
    <t>50615431</t>
  </si>
  <si>
    <t>26358840</t>
  </si>
  <si>
    <t>МУП ЖКХ "Улыбинское"</t>
  </si>
  <si>
    <t>5443004250</t>
  </si>
  <si>
    <t>Медведское</t>
  </si>
  <si>
    <t>50657416</t>
  </si>
  <si>
    <t>26358816</t>
  </si>
  <si>
    <t>МУП ЖКХ "Универсал" муниципального образования Медведского сельсовета</t>
  </si>
  <si>
    <t>5440112748</t>
  </si>
  <si>
    <t>Цветниковское</t>
  </si>
  <si>
    <t>50613430</t>
  </si>
  <si>
    <t>26358611</t>
  </si>
  <si>
    <t>МУП ЖКХ "Цветниковское"</t>
  </si>
  <si>
    <t>5421110505</t>
  </si>
  <si>
    <t>Черновское</t>
  </si>
  <si>
    <t>50625419</t>
  </si>
  <si>
    <t>26358670</t>
  </si>
  <si>
    <t>МУП ЖКХ "Черновское"</t>
  </si>
  <si>
    <t>5426103491</t>
  </si>
  <si>
    <t>Чулымское</t>
  </si>
  <si>
    <t>50613431</t>
  </si>
  <si>
    <t>26358609</t>
  </si>
  <si>
    <t>МУП ЖКХ "Чулымское"</t>
  </si>
  <si>
    <t>5421110488</t>
  </si>
  <si>
    <t>Шибковское</t>
  </si>
  <si>
    <t>50615440</t>
  </si>
  <si>
    <t>26374027</t>
  </si>
  <si>
    <t>МУП ЖКХ "Шибковское"</t>
  </si>
  <si>
    <t>5443001997</t>
  </si>
  <si>
    <t>Ярковское Новосибирский</t>
  </si>
  <si>
    <t>50640446</t>
  </si>
  <si>
    <t>26373904</t>
  </si>
  <si>
    <t>МУП ЖКХ "Ярковское"</t>
  </si>
  <si>
    <t>5433154930</t>
  </si>
  <si>
    <t>50657410</t>
  </si>
  <si>
    <t>26785318</t>
  </si>
  <si>
    <t>МУП ЖКХ «Карасевское»</t>
  </si>
  <si>
    <t>5440108854</t>
  </si>
  <si>
    <t>Шурыгинское</t>
  </si>
  <si>
    <t>50657428</t>
  </si>
  <si>
    <t>26785315</t>
  </si>
  <si>
    <t>МУП ЖКХ «Тепловод»</t>
  </si>
  <si>
    <t>5440108847</t>
  </si>
  <si>
    <t>Благовещенское</t>
  </si>
  <si>
    <t>50632401</t>
  </si>
  <si>
    <t>26358697</t>
  </si>
  <si>
    <t>МУП ЖКХ Благовещенское</t>
  </si>
  <si>
    <t>5429107864</t>
  </si>
  <si>
    <t>Козловское</t>
  </si>
  <si>
    <t>50604404</t>
  </si>
  <si>
    <t>26358882</t>
  </si>
  <si>
    <t>МУП ЖКХ Козловское</t>
  </si>
  <si>
    <t>5451110862</t>
  </si>
  <si>
    <t>Таскаевское</t>
  </si>
  <si>
    <t>50604419</t>
  </si>
  <si>
    <t>26358872</t>
  </si>
  <si>
    <t>МУП ЖКХ Таскаевское</t>
  </si>
  <si>
    <t>5451110661</t>
  </si>
  <si>
    <t>50604425</t>
  </si>
  <si>
    <t>26358871</t>
  </si>
  <si>
    <t>МУП ЖКХ Щербаковское</t>
  </si>
  <si>
    <t>5451110647</t>
  </si>
  <si>
    <t>26358880</t>
  </si>
  <si>
    <t>МУП ЖКХ г.Барабинска</t>
  </si>
  <si>
    <t>5451110781</t>
  </si>
  <si>
    <t>Зубковское</t>
  </si>
  <si>
    <t>50627407</t>
  </si>
  <si>
    <t>26358685</t>
  </si>
  <si>
    <t>МУП Зубковского жилищно-коммунального хозяйства</t>
  </si>
  <si>
    <t>5427106343</t>
  </si>
  <si>
    <t>Лозовское</t>
  </si>
  <si>
    <t>50603407</t>
  </si>
  <si>
    <t>26358581</t>
  </si>
  <si>
    <t>МУП ИКС "Коммунальщик"</t>
  </si>
  <si>
    <t>5417104996</t>
  </si>
  <si>
    <t>Андреевское</t>
  </si>
  <si>
    <t>50603402</t>
  </si>
  <si>
    <t>26358584</t>
  </si>
  <si>
    <t>МУП ИКС "Тепло"</t>
  </si>
  <si>
    <t>5417105044</t>
  </si>
  <si>
    <t>Савкинское</t>
  </si>
  <si>
    <t>50603422</t>
  </si>
  <si>
    <t>26358582</t>
  </si>
  <si>
    <t>МУП ИКС "Уют"</t>
  </si>
  <si>
    <t>5417105012</t>
  </si>
  <si>
    <t>Травнинское</t>
  </si>
  <si>
    <t>50610428</t>
  </si>
  <si>
    <t>26415975</t>
  </si>
  <si>
    <t>МУП КХ "Травнинское"</t>
  </si>
  <si>
    <t>5420103745</t>
  </si>
  <si>
    <t>Камское</t>
  </si>
  <si>
    <t>50630422</t>
  </si>
  <si>
    <t>26374052</t>
  </si>
  <si>
    <t>МУП Камского сельсовета "ПХУ"</t>
  </si>
  <si>
    <t>5452113217</t>
  </si>
  <si>
    <t>26417605</t>
  </si>
  <si>
    <t>МУП Коченевского района "Коммунальщик"</t>
  </si>
  <si>
    <t>5425001930</t>
  </si>
  <si>
    <t>Михайловское (Куйб)</t>
  </si>
  <si>
    <t>50630428</t>
  </si>
  <si>
    <t>26374054</t>
  </si>
  <si>
    <t>МУП Михайловский "ПХУ"</t>
  </si>
  <si>
    <t>5452113231</t>
  </si>
  <si>
    <t>Октябрьское (Куйб)</t>
  </si>
  <si>
    <t>50630434</t>
  </si>
  <si>
    <t>26374046</t>
  </si>
  <si>
    <t>МУП Октябрьского сельсовета "ПХУ"</t>
  </si>
  <si>
    <t>5452112862</t>
  </si>
  <si>
    <t>Верх-Ичинское</t>
  </si>
  <si>
    <t>50630410</t>
  </si>
  <si>
    <t>26374050</t>
  </si>
  <si>
    <t>МУП ПХУ "Верх-Ичинский"</t>
  </si>
  <si>
    <t>5452113070</t>
  </si>
  <si>
    <t>Баклушевское</t>
  </si>
  <si>
    <t>50610402</t>
  </si>
  <si>
    <t>26358595</t>
  </si>
  <si>
    <t>МУП Подсобное хозяйство "Баклушевское"</t>
  </si>
  <si>
    <t>5420103248</t>
  </si>
  <si>
    <t>Волчанское</t>
  </si>
  <si>
    <t>50610404</t>
  </si>
  <si>
    <t>26358600</t>
  </si>
  <si>
    <t>МУП Подсобное хозяйство "Волчанское"</t>
  </si>
  <si>
    <t>5420103304</t>
  </si>
  <si>
    <t>Ильинское</t>
  </si>
  <si>
    <t>50610410</t>
  </si>
  <si>
    <t>26358598</t>
  </si>
  <si>
    <t>МУП Подсобное хозяйство "Ильинское"</t>
  </si>
  <si>
    <t>5420103287</t>
  </si>
  <si>
    <t>Индерское</t>
  </si>
  <si>
    <t>50610413</t>
  </si>
  <si>
    <t>26358599</t>
  </si>
  <si>
    <t>МУП Подсобное хозяйство "Индерское"</t>
  </si>
  <si>
    <t>5420103294</t>
  </si>
  <si>
    <t>Комарьевское</t>
  </si>
  <si>
    <t>50610416</t>
  </si>
  <si>
    <t>26358602</t>
  </si>
  <si>
    <t>МУП Подсобное хозяйство "Комарьевское"</t>
  </si>
  <si>
    <t>5420103329</t>
  </si>
  <si>
    <t>Красногривенское</t>
  </si>
  <si>
    <t>50610419</t>
  </si>
  <si>
    <t>26358603</t>
  </si>
  <si>
    <t>МУП Подсобное хозяйство "Красногривенское"</t>
  </si>
  <si>
    <t>5420103336</t>
  </si>
  <si>
    <t>Согорнское</t>
  </si>
  <si>
    <t>50610422</t>
  </si>
  <si>
    <t>26358596</t>
  </si>
  <si>
    <t>МУП Подсобное хозяйство "Согорнское"</t>
  </si>
  <si>
    <t>5420103255</t>
  </si>
  <si>
    <t>Утянское</t>
  </si>
  <si>
    <t>50610431</t>
  </si>
  <si>
    <t>26358601</t>
  </si>
  <si>
    <t>МУП Подсобное хозяйство "Утянское"</t>
  </si>
  <si>
    <t>5420103311</t>
  </si>
  <si>
    <t>Половинское</t>
  </si>
  <si>
    <t>50627437</t>
  </si>
  <si>
    <t>26358687</t>
  </si>
  <si>
    <t>МУП Половинского жилищно-коммунального хозяйства</t>
  </si>
  <si>
    <t>5427106590</t>
  </si>
  <si>
    <t>26649841</t>
  </si>
  <si>
    <t>МУП РКЦ р.п. Линёво</t>
  </si>
  <si>
    <t>5443004170</t>
  </si>
  <si>
    <t>Промышленное</t>
  </si>
  <si>
    <t>50615420</t>
  </si>
  <si>
    <t>26358846</t>
  </si>
  <si>
    <t>МУП УЖК Промышленного сельсовета</t>
  </si>
  <si>
    <t>5443001193</t>
  </si>
  <si>
    <t>26373715</t>
  </si>
  <si>
    <t>МУП г.Новосибирска "Горводоканал"</t>
  </si>
  <si>
    <t>5411100875</t>
  </si>
  <si>
    <t>540701001</t>
  </si>
  <si>
    <t>Ярковское</t>
  </si>
  <si>
    <t>50610434</t>
  </si>
  <si>
    <t>26358594</t>
  </si>
  <si>
    <t>МУП подсобное хозяйство "Ярковское"</t>
  </si>
  <si>
    <t>5420103230</t>
  </si>
  <si>
    <t>Огнево-Заимковское</t>
  </si>
  <si>
    <t>50657419</t>
  </si>
  <si>
    <t>26428275</t>
  </si>
  <si>
    <t>МУПП "Промэнерго"</t>
  </si>
  <si>
    <t>5440311454</t>
  </si>
  <si>
    <t>Посёлок Кольцово</t>
  </si>
  <si>
    <t>50740000</t>
  </si>
  <si>
    <t>26444651</t>
  </si>
  <si>
    <t>МУЭП "Промтехэнерго"</t>
  </si>
  <si>
    <t>5433161180</t>
  </si>
  <si>
    <t>27960068</t>
  </si>
  <si>
    <t>МХ ООО "Коммунальный сервис"</t>
  </si>
  <si>
    <t>5432214256</t>
  </si>
  <si>
    <t>Преображенское</t>
  </si>
  <si>
    <t>50615419</t>
  </si>
  <si>
    <t>26358848</t>
  </si>
  <si>
    <t>Муниципальное казенное предприятие  "Жилищно-коммунальное хозяйство Преображенское"</t>
  </si>
  <si>
    <t>5443001637</t>
  </si>
  <si>
    <t>Город Обь</t>
  </si>
  <si>
    <t>50717000</t>
  </si>
  <si>
    <t>27676800</t>
  </si>
  <si>
    <t>Муниципальное унитарное предприятие "Теплосервис" города Оби Новосибирской области</t>
  </si>
  <si>
    <t>5448453980</t>
  </si>
  <si>
    <t>544801001</t>
  </si>
  <si>
    <t>Петропавловское 2-е</t>
  </si>
  <si>
    <t>50608428</t>
  </si>
  <si>
    <t>26755898</t>
  </si>
  <si>
    <t>Муниципальное учреждение "Петропавловский 2-ой муниципальный центр культуры"</t>
  </si>
  <si>
    <t>5419000174</t>
  </si>
  <si>
    <t>26822792</t>
  </si>
  <si>
    <t>НПО "ЭЛСИБ" ОАО</t>
  </si>
  <si>
    <t>5403102702</t>
  </si>
  <si>
    <t>546050004</t>
  </si>
  <si>
    <t>27583240</t>
  </si>
  <si>
    <t>Новосельское МУП ЖКУ</t>
  </si>
  <si>
    <t>5429107751</t>
  </si>
  <si>
    <t>Казанское</t>
  </si>
  <si>
    <t>50603413</t>
  </si>
  <si>
    <t>26413893</t>
  </si>
  <si>
    <t>ОАО "Александра Невского"</t>
  </si>
  <si>
    <t>5417105206</t>
  </si>
  <si>
    <t>26429329</t>
  </si>
  <si>
    <t>ОАО "Аэропорт Толмачево"</t>
  </si>
  <si>
    <t>5448100208</t>
  </si>
  <si>
    <t>26358854</t>
  </si>
  <si>
    <t>ОАО "Бердский электромеханический завод"</t>
  </si>
  <si>
    <t>5445007458</t>
  </si>
  <si>
    <t>26358574</t>
  </si>
  <si>
    <t>ОАО "Вознесенское"</t>
  </si>
  <si>
    <t>5417100293</t>
  </si>
  <si>
    <t>Казаткульское</t>
  </si>
  <si>
    <t>50650404</t>
  </si>
  <si>
    <t>Город Болотное</t>
  </si>
  <si>
    <t>50606101</t>
  </si>
  <si>
    <t>26373718</t>
  </si>
  <si>
    <t>ОАО "Горводоканал" г.Болотное</t>
  </si>
  <si>
    <t>5413113090</t>
  </si>
  <si>
    <t>26373814</t>
  </si>
  <si>
    <t>ОАО "Ирбизино"</t>
  </si>
  <si>
    <t>5422111195</t>
  </si>
  <si>
    <t>Кузнецовский сельсовет</t>
  </si>
  <si>
    <t>50603414</t>
  </si>
  <si>
    <t>26373749</t>
  </si>
  <si>
    <t>ОАО "Искра"</t>
  </si>
  <si>
    <t>5417104273</t>
  </si>
  <si>
    <t>26358664</t>
  </si>
  <si>
    <t>ОАО "Кочковскремтранс"</t>
  </si>
  <si>
    <t>5426101102</t>
  </si>
  <si>
    <t>Криводановское</t>
  </si>
  <si>
    <t>50640419</t>
  </si>
  <si>
    <t>26373901</t>
  </si>
  <si>
    <t>ОАО "Кудряшовское"</t>
  </si>
  <si>
    <t>5433142195</t>
  </si>
  <si>
    <t>Мироновское</t>
  </si>
  <si>
    <t>50603416</t>
  </si>
  <si>
    <t>26373751</t>
  </si>
  <si>
    <t>ОАО "Надежда"</t>
  </si>
  <si>
    <t>5417104308</t>
  </si>
  <si>
    <t>28148595</t>
  </si>
  <si>
    <t>ОАО "Нефтебаза Красный Яр"</t>
  </si>
  <si>
    <t>5433162963</t>
  </si>
  <si>
    <t>Орехово-Логовское</t>
  </si>
  <si>
    <t>50627434</t>
  </si>
  <si>
    <t>26358690</t>
  </si>
  <si>
    <t>ОАО "Новая Заря"</t>
  </si>
  <si>
    <t>5427106953</t>
  </si>
  <si>
    <t>26373815</t>
  </si>
  <si>
    <t>ОАО "Ново- Кукаринское"</t>
  </si>
  <si>
    <t>5422111325</t>
  </si>
  <si>
    <t>26358496</t>
  </si>
  <si>
    <t>ОАО "Новосибирский мясоконсервный комбинат"</t>
  </si>
  <si>
    <t>5402100043</t>
  </si>
  <si>
    <t>26462502</t>
  </si>
  <si>
    <t>ОАО "Новосибирский оловянный комбинат"</t>
  </si>
  <si>
    <t>5403101667</t>
  </si>
  <si>
    <t>Поселок Ордынское</t>
  </si>
  <si>
    <t>50642151</t>
  </si>
  <si>
    <t>26491090</t>
  </si>
  <si>
    <t>ОАО "Ордынское ВКХ"</t>
  </si>
  <si>
    <t>5434113503</t>
  </si>
  <si>
    <t>26415503</t>
  </si>
  <si>
    <t>ОАО "Палецкое-Агро"</t>
  </si>
  <si>
    <t>5417105397</t>
  </si>
  <si>
    <t>26358654</t>
  </si>
  <si>
    <t>ОАО "Племзавод "Чикский"</t>
  </si>
  <si>
    <t>5425001105</t>
  </si>
  <si>
    <t>26358675</t>
  </si>
  <si>
    <t>ОАО "Половинновский элеватор"</t>
  </si>
  <si>
    <t>5427101017</t>
  </si>
  <si>
    <t>27579438</t>
  </si>
  <si>
    <t>ОАО "Преображенское"</t>
  </si>
  <si>
    <t>5443120264</t>
  </si>
  <si>
    <t>26358655</t>
  </si>
  <si>
    <t>ОАО "Птицефабрика имени 50-летия СССР"</t>
  </si>
  <si>
    <t>5425001169</t>
  </si>
  <si>
    <t>26358743</t>
  </si>
  <si>
    <t>ОАО "Ремонтно-механический завод Ояшинский"</t>
  </si>
  <si>
    <t>5432100749</t>
  </si>
  <si>
    <t>26853010</t>
  </si>
  <si>
    <t>ОАО "СИБЭКО"</t>
  </si>
  <si>
    <t>5405270340</t>
  </si>
  <si>
    <t>26449914</t>
  </si>
  <si>
    <t>ОАО "Санаторий "Краснозерский"</t>
  </si>
  <si>
    <t>5427106382</t>
  </si>
  <si>
    <t>Город Тогучин</t>
  </si>
  <si>
    <t>50652101</t>
  </si>
  <si>
    <t>26651774</t>
  </si>
  <si>
    <t>ОАО "Санаторий "Тогучинский"</t>
  </si>
  <si>
    <t>5438316960</t>
  </si>
  <si>
    <t>26651113</t>
  </si>
  <si>
    <t>ОАО "Служба заказчика жилищно-коммунальных услуг"</t>
  </si>
  <si>
    <t>5423000762</t>
  </si>
  <si>
    <t>27564925</t>
  </si>
  <si>
    <t>ОАО "Станкосиб"</t>
  </si>
  <si>
    <t>5405109132</t>
  </si>
  <si>
    <t>540501001</t>
  </si>
  <si>
    <t>Поселок Сузун</t>
  </si>
  <si>
    <t>50648151</t>
  </si>
  <si>
    <t>26651677</t>
  </si>
  <si>
    <t>ОАО "Сузунское ЖКХ"</t>
  </si>
  <si>
    <t>5436108763</t>
  </si>
  <si>
    <t>Новопичуговское</t>
  </si>
  <si>
    <t>50642418</t>
  </si>
  <si>
    <t>26457858</t>
  </si>
  <si>
    <t>ОАО "Теплоэнергия плюс"</t>
  </si>
  <si>
    <t>5434113976</t>
  </si>
  <si>
    <t>Верх-Тулинское</t>
  </si>
  <si>
    <t>50640410</t>
  </si>
  <si>
    <t>26486006</t>
  </si>
  <si>
    <t>ОАО "Тулинское"</t>
  </si>
  <si>
    <t>5433164914</t>
  </si>
  <si>
    <t>Город Черепаново</t>
  </si>
  <si>
    <t>50657101</t>
  </si>
  <si>
    <t>26358808</t>
  </si>
  <si>
    <t>ОАО "Черепановский завод строительных материалов"</t>
  </si>
  <si>
    <t>5440101048</t>
  </si>
  <si>
    <t>26358510</t>
  </si>
  <si>
    <t>ОАО НПО "Сибсельмаш"</t>
  </si>
  <si>
    <t>5404220321</t>
  </si>
  <si>
    <t>540401001</t>
  </si>
  <si>
    <t>26358730</t>
  </si>
  <si>
    <t>ОГСУ СО "Бибихинский специальный дом-интернат для престарелых инвалидов</t>
  </si>
  <si>
    <t>5433107754</t>
  </si>
  <si>
    <t>26804387</t>
  </si>
  <si>
    <t>ООО " Единая УО КХ"</t>
  </si>
  <si>
    <t>5451112323</t>
  </si>
  <si>
    <t>26787131</t>
  </si>
  <si>
    <t>5408276163</t>
  </si>
  <si>
    <t>540801001</t>
  </si>
  <si>
    <t>26653695</t>
  </si>
  <si>
    <t>ООО "Аква-Терминал"</t>
  </si>
  <si>
    <t>5432213485</t>
  </si>
  <si>
    <t>26373813</t>
  </si>
  <si>
    <t>ООО "Александровское"</t>
  </si>
  <si>
    <t>5422111117</t>
  </si>
  <si>
    <t>Кыштовское</t>
  </si>
  <si>
    <t>50634431</t>
  </si>
  <si>
    <t>27577462</t>
  </si>
  <si>
    <t>ООО "Атлант"</t>
  </si>
  <si>
    <t>5430000940</t>
  </si>
  <si>
    <t>28443639</t>
  </si>
  <si>
    <t>ООО "БЕЗМЕНОВСКОЕ ЖКХ"</t>
  </si>
  <si>
    <t>5440110660</t>
  </si>
  <si>
    <t>26758559</t>
  </si>
  <si>
    <t>ООО "Блюдчанское"</t>
  </si>
  <si>
    <t>5415001650</t>
  </si>
  <si>
    <t>26651714</t>
  </si>
  <si>
    <t>ООО "Бобровское ЖКХ"</t>
  </si>
  <si>
    <t>5436108604</t>
  </si>
  <si>
    <t>Усть-Таркское</t>
  </si>
  <si>
    <t>50655425</t>
  </si>
  <si>
    <t>28456319</t>
  </si>
  <si>
    <t>ООО "Богословское"</t>
  </si>
  <si>
    <t>5416103703</t>
  </si>
  <si>
    <t>Петровское</t>
  </si>
  <si>
    <t>50642419</t>
  </si>
  <si>
    <t>26457851</t>
  </si>
  <si>
    <t>ООО "ВТК"</t>
  </si>
  <si>
    <t>5434113750</t>
  </si>
  <si>
    <t>Варваровское</t>
  </si>
  <si>
    <t>50658403</t>
  </si>
  <si>
    <t>27583155</t>
  </si>
  <si>
    <t>ООО "Варваровское ЖКХ"</t>
  </si>
  <si>
    <t>5441176215</t>
  </si>
  <si>
    <t>Венгеровское</t>
  </si>
  <si>
    <t>50608402</t>
  </si>
  <si>
    <t>26437559</t>
  </si>
  <si>
    <t>ООО "Вектор-К"</t>
  </si>
  <si>
    <t>5419000696</t>
  </si>
  <si>
    <t>Верх-Сузунское</t>
  </si>
  <si>
    <t>50648410</t>
  </si>
  <si>
    <t>26651717</t>
  </si>
  <si>
    <t>ООО "Верх-Сузунское ЖКХ"</t>
  </si>
  <si>
    <t>5436108153</t>
  </si>
  <si>
    <t>Пятилетское</t>
  </si>
  <si>
    <t>50657422</t>
  </si>
  <si>
    <t>26428805</t>
  </si>
  <si>
    <t>ООО "Водник"</t>
  </si>
  <si>
    <t>5440114745</t>
  </si>
  <si>
    <t>Здвинское</t>
  </si>
  <si>
    <t>50613407</t>
  </si>
  <si>
    <t>26373786</t>
  </si>
  <si>
    <t>ООО "Водоканал"</t>
  </si>
  <si>
    <t>5421110199</t>
  </si>
  <si>
    <t>26418353</t>
  </si>
  <si>
    <t>5431209045</t>
  </si>
  <si>
    <t>Станционное</t>
  </si>
  <si>
    <t>50640440</t>
  </si>
  <si>
    <t>26457306</t>
  </si>
  <si>
    <t>ООО "Геолог"</t>
  </si>
  <si>
    <t>5433164583</t>
  </si>
  <si>
    <t>26428285</t>
  </si>
  <si>
    <t>ООО "Горводоканал"</t>
  </si>
  <si>
    <t>5440114777</t>
  </si>
  <si>
    <t>28443628</t>
  </si>
  <si>
    <t>ООО "ЖКХ ШУРЫГИНСКОЕ"</t>
  </si>
  <si>
    <t>5440110765</t>
  </si>
  <si>
    <t>Поселок Дорогино</t>
  </si>
  <si>
    <t>50657154</t>
  </si>
  <si>
    <t>26428321</t>
  </si>
  <si>
    <t>ООО "ЖКХ-Дорогино"</t>
  </si>
  <si>
    <t>5440311479</t>
  </si>
  <si>
    <t>Новопесчанское</t>
  </si>
  <si>
    <t>50658413</t>
  </si>
  <si>
    <t>26358851</t>
  </si>
  <si>
    <t>ООО "Жилищно-эксплуатационная компания"</t>
  </si>
  <si>
    <t>5443002197</t>
  </si>
  <si>
    <t>27783627</t>
  </si>
  <si>
    <t>ООО "Жилфонд"</t>
  </si>
  <si>
    <t>5425002934</t>
  </si>
  <si>
    <t>26651719</t>
  </si>
  <si>
    <t>ООО "Заковряжинское ЖКХ"</t>
  </si>
  <si>
    <t>5436108280</t>
  </si>
  <si>
    <t>27783646</t>
  </si>
  <si>
    <t>ООО "Ирменское"</t>
  </si>
  <si>
    <t>5434116374</t>
  </si>
  <si>
    <t>Киевское</t>
  </si>
  <si>
    <t>50650410</t>
  </si>
  <si>
    <t>26451479</t>
  </si>
  <si>
    <t>ООО "Канал"</t>
  </si>
  <si>
    <t>5453176971</t>
  </si>
  <si>
    <t>Каргаполовское</t>
  </si>
  <si>
    <t>50648419</t>
  </si>
  <si>
    <t>26651707</t>
  </si>
  <si>
    <t>ООО "Каргаполовское ЖКХ"</t>
  </si>
  <si>
    <t>5436108435</t>
  </si>
  <si>
    <t>26419348</t>
  </si>
  <si>
    <t>ООО "Коммунал-сервис"</t>
  </si>
  <si>
    <t>5433166083</t>
  </si>
  <si>
    <t>Бажинское</t>
  </si>
  <si>
    <t>50636404</t>
  </si>
  <si>
    <t>26441472</t>
  </si>
  <si>
    <t>ООО "Коммунальное хозяйство Бажинское"</t>
  </si>
  <si>
    <t>5431208725</t>
  </si>
  <si>
    <t>26771422</t>
  </si>
  <si>
    <t>ООО "Коммунальщик"</t>
  </si>
  <si>
    <t>5408281389</t>
  </si>
  <si>
    <t>26373917</t>
  </si>
  <si>
    <t>ООО "Комфорт"</t>
  </si>
  <si>
    <t>5434112860</t>
  </si>
  <si>
    <t>26823517</t>
  </si>
  <si>
    <t>ООО "Кристалл"</t>
  </si>
  <si>
    <t>5430103550</t>
  </si>
  <si>
    <t>Веселовское</t>
  </si>
  <si>
    <t>50627404</t>
  </si>
  <si>
    <t>26358678</t>
  </si>
  <si>
    <t>ООО "Лада"</t>
  </si>
  <si>
    <t>5427105156</t>
  </si>
  <si>
    <t>26358708</t>
  </si>
  <si>
    <t>ООО "Левобережное"</t>
  </si>
  <si>
    <t>5430000700</t>
  </si>
  <si>
    <t>28144120</t>
  </si>
  <si>
    <t>ООО "Маслянинский Производственный Комплекс"</t>
  </si>
  <si>
    <t>5431105487</t>
  </si>
  <si>
    <t>27564751</t>
  </si>
  <si>
    <t>ООО "Межмуниципальная управляющая организация коммунального комплекса  Искитимского района Новосибирской области"</t>
  </si>
  <si>
    <t>5443004081</t>
  </si>
  <si>
    <t>26761994</t>
  </si>
  <si>
    <t>ООО "Мочищенский водоканал"</t>
  </si>
  <si>
    <t>5433163935</t>
  </si>
  <si>
    <t>26768854</t>
  </si>
  <si>
    <t>ООО "НЗХК-Энергия"</t>
  </si>
  <si>
    <t>5410028351</t>
  </si>
  <si>
    <t>Нижнекаменское</t>
  </si>
  <si>
    <t>50642416</t>
  </si>
  <si>
    <t>26491084</t>
  </si>
  <si>
    <t>ООО "Нижхоз"</t>
  </si>
  <si>
    <t>5434113341</t>
  </si>
  <si>
    <t>28460691</t>
  </si>
  <si>
    <t>ООО "Ордынское ВКХ"</t>
  </si>
  <si>
    <t>5434116840</t>
  </si>
  <si>
    <t>28455011</t>
  </si>
  <si>
    <t>ООО "ПТС"</t>
  </si>
  <si>
    <t>5408303787</t>
  </si>
  <si>
    <t>Покровское</t>
  </si>
  <si>
    <t>50656422</t>
  </si>
  <si>
    <t>26358707</t>
  </si>
  <si>
    <t>ООО "Правобережное"</t>
  </si>
  <si>
    <t>5430000690</t>
  </si>
  <si>
    <t>28221047</t>
  </si>
  <si>
    <t>ООО "Радуга Сервис"</t>
  </si>
  <si>
    <t>5432214513</t>
  </si>
  <si>
    <t>26457355</t>
  </si>
  <si>
    <t>ООО "Регион"</t>
  </si>
  <si>
    <t>5403206476</t>
  </si>
  <si>
    <t>540301001</t>
  </si>
  <si>
    <t>Город Купино</t>
  </si>
  <si>
    <t>50632101</t>
  </si>
  <si>
    <t>27828907</t>
  </si>
  <si>
    <t>ООО "Резерв"</t>
  </si>
  <si>
    <t>5429109269</t>
  </si>
  <si>
    <t>Новопервомайское</t>
  </si>
  <si>
    <t>50650430</t>
  </si>
  <si>
    <t>26451575</t>
  </si>
  <si>
    <t>ООО "Сервис"</t>
  </si>
  <si>
    <t>5453176675</t>
  </si>
  <si>
    <t>Ташаринское</t>
  </si>
  <si>
    <t>50638422</t>
  </si>
  <si>
    <t>27763427</t>
  </si>
  <si>
    <t>ООО "Сервис-Ташара"</t>
  </si>
  <si>
    <t>5432214190</t>
  </si>
  <si>
    <t>27556158</t>
  </si>
  <si>
    <t>ООО "Сервис-групп"</t>
  </si>
  <si>
    <t>5403328562</t>
  </si>
  <si>
    <t>28458793</t>
  </si>
  <si>
    <t>ООО "СибХлеб"</t>
  </si>
  <si>
    <t>5417360559</t>
  </si>
  <si>
    <t>28144016</t>
  </si>
  <si>
    <t>ООО "Сибантрацит Теплосеть"</t>
  </si>
  <si>
    <t>5443004807</t>
  </si>
  <si>
    <t>27783659</t>
  </si>
  <si>
    <t>ООО "Сибирская тепло-энергетическая компания"</t>
  </si>
  <si>
    <t>5405450938</t>
  </si>
  <si>
    <t>542443001</t>
  </si>
  <si>
    <t>27556143</t>
  </si>
  <si>
    <t>ООО "Сибирские Энергетические Сети"</t>
  </si>
  <si>
    <t>5401340910</t>
  </si>
  <si>
    <t>540101001</t>
  </si>
  <si>
    <t>26419040</t>
  </si>
  <si>
    <t>ООО "Сокурский ТЭС"</t>
  </si>
  <si>
    <t>5432212890</t>
  </si>
  <si>
    <t>26358571</t>
  </si>
  <si>
    <t>ООО "Спецстроймонтаж"</t>
  </si>
  <si>
    <t>5416103661</t>
  </si>
  <si>
    <t>26491095</t>
  </si>
  <si>
    <t>ООО "Спиринское ЖКХ"</t>
  </si>
  <si>
    <t>5434114433</t>
  </si>
  <si>
    <t>Ужанихинское</t>
  </si>
  <si>
    <t>50659431</t>
  </si>
  <si>
    <t>26358829</t>
  </si>
  <si>
    <t>ООО "СтройМонтаж"</t>
  </si>
  <si>
    <t>5442000013</t>
  </si>
  <si>
    <t>28455089</t>
  </si>
  <si>
    <t>ООО "ТВС"</t>
  </si>
  <si>
    <t>5403347050</t>
  </si>
  <si>
    <t>28443660</t>
  </si>
  <si>
    <t>ООО "ТЕПЛОСЕТЬ-ЛИСТВЯНСКАЯ"</t>
  </si>
  <si>
    <t>5440110726</t>
  </si>
  <si>
    <t>28443651</t>
  </si>
  <si>
    <t>ООО "ТЕПЛОСИБ"</t>
  </si>
  <si>
    <t>5440110684</t>
  </si>
  <si>
    <t>27192718</t>
  </si>
  <si>
    <t>ООО "ТК"</t>
  </si>
  <si>
    <t>5433183561</t>
  </si>
  <si>
    <t>Кабинетное</t>
  </si>
  <si>
    <t>50659413</t>
  </si>
  <si>
    <t>26358839</t>
  </si>
  <si>
    <t>ООО "Темп"</t>
  </si>
  <si>
    <t>5442200020</t>
  </si>
  <si>
    <t>27564825</t>
  </si>
  <si>
    <t>ООО "ТеплоТЕВ"</t>
  </si>
  <si>
    <t>5433184942</t>
  </si>
  <si>
    <t>26445585</t>
  </si>
  <si>
    <t>ООО "Теплогенерирующая компания-1"</t>
  </si>
  <si>
    <t>5445260186</t>
  </si>
  <si>
    <t>27955671</t>
  </si>
  <si>
    <t>ООО "Теплосеть-Восточная"</t>
  </si>
  <si>
    <t>5440109946</t>
  </si>
  <si>
    <t>Поселок Краснозерское</t>
  </si>
  <si>
    <t>50627151</t>
  </si>
  <si>
    <t>26534364</t>
  </si>
  <si>
    <t>ООО "Теплоэнерго"</t>
  </si>
  <si>
    <t>5427107570</t>
  </si>
  <si>
    <t>26787014</t>
  </si>
  <si>
    <t>ООО "Технический центр"</t>
  </si>
  <si>
    <t>5407024597</t>
  </si>
  <si>
    <t>Троицкое (Кочк)</t>
  </si>
  <si>
    <t>50625416</t>
  </si>
  <si>
    <t>27830591</t>
  </si>
  <si>
    <t>ООО "Троицкое"</t>
  </si>
  <si>
    <t>5426103565</t>
  </si>
  <si>
    <t>27716878</t>
  </si>
  <si>
    <t>ООО "УК "Ясная Поляна"</t>
  </si>
  <si>
    <t>5445264913</t>
  </si>
  <si>
    <t>28454606</t>
  </si>
  <si>
    <t>ООО "УО КК"</t>
  </si>
  <si>
    <t>5443005180</t>
  </si>
  <si>
    <t>Чикманское</t>
  </si>
  <si>
    <t>50659434</t>
  </si>
  <si>
    <t>27748080</t>
  </si>
  <si>
    <t>ООО "Чикманское"</t>
  </si>
  <si>
    <t>5442000711</t>
  </si>
  <si>
    <t>Поселок Чистоозерное</t>
  </si>
  <si>
    <t>50658151</t>
  </si>
  <si>
    <t>26358827</t>
  </si>
  <si>
    <t>ООО "Чистоозёрные тепловые сети"</t>
  </si>
  <si>
    <t>5441175363</t>
  </si>
  <si>
    <t>27989268</t>
  </si>
  <si>
    <t>ООО "Чистоозерные коммунальные сети"</t>
  </si>
  <si>
    <t>5408296219</t>
  </si>
  <si>
    <t>28153576</t>
  </si>
  <si>
    <t>ООО "Чулым-ЖКХ"</t>
  </si>
  <si>
    <t>5442001225</t>
  </si>
  <si>
    <t>Поселок Горный</t>
  </si>
  <si>
    <t>50652153</t>
  </si>
  <si>
    <t>26358795</t>
  </si>
  <si>
    <t>ООО "ЭнергоРесурс"</t>
  </si>
  <si>
    <t>5438315772</t>
  </si>
  <si>
    <t>27957520</t>
  </si>
  <si>
    <t>ООО "Энергосети Сибири"</t>
  </si>
  <si>
    <t>5405436838</t>
  </si>
  <si>
    <t>26785321</t>
  </si>
  <si>
    <t>ООО «Городская вода»</t>
  </si>
  <si>
    <t>5438318981</t>
  </si>
  <si>
    <t>28003599</t>
  </si>
  <si>
    <t>ООО «Совхозный комхоз»</t>
  </si>
  <si>
    <t>5425003007</t>
  </si>
  <si>
    <t>Поселок Чаны</t>
  </si>
  <si>
    <t>50656151</t>
  </si>
  <si>
    <t>26380766</t>
  </si>
  <si>
    <t>ООО ЖКХ "Источник"</t>
  </si>
  <si>
    <t>5415000014</t>
  </si>
  <si>
    <t>Шагальское</t>
  </si>
  <si>
    <t>50610433</t>
  </si>
  <si>
    <t>26373784</t>
  </si>
  <si>
    <t>ООО ЖКХ "Шагальское"</t>
  </si>
  <si>
    <t>5420103833</t>
  </si>
  <si>
    <t>28443668</t>
  </si>
  <si>
    <t>ООО ЖКХ МАЙСКОЕ</t>
  </si>
  <si>
    <t>5440110740</t>
  </si>
  <si>
    <t>27959275</t>
  </si>
  <si>
    <t>ООО Поваренское ЖКХ</t>
  </si>
  <si>
    <t>5425002998</t>
  </si>
  <si>
    <t>26787095</t>
  </si>
  <si>
    <t>ООО Проектно-монтажная фирма "Центр технической поддержки "Энергопрогресс"</t>
  </si>
  <si>
    <t>5410000902</t>
  </si>
  <si>
    <t>27783709</t>
  </si>
  <si>
    <t>ООО УК "УЮТ"</t>
  </si>
  <si>
    <t>5432213862</t>
  </si>
  <si>
    <t>26534095</t>
  </si>
  <si>
    <t>Омский территориальный участок по Карасукскому району Новосибирской области Западно-Сибирской дирекции по тепловодоснабжению -структурного подразделения Центральной дирекции по тепловодоснабжению - филиала ОАО "РЖД"</t>
  </si>
  <si>
    <t>542245002</t>
  </si>
  <si>
    <t>28463341</t>
  </si>
  <si>
    <t>ПК "Толмачевский"</t>
  </si>
  <si>
    <t>5406637061</t>
  </si>
  <si>
    <t>Журавское</t>
  </si>
  <si>
    <t>50658407</t>
  </si>
  <si>
    <t>26374004</t>
  </si>
  <si>
    <t>ПСК Колхоз им. Мичурина</t>
  </si>
  <si>
    <t>5441101435</t>
  </si>
  <si>
    <t>26415734</t>
  </si>
  <si>
    <t>ПСХК "Зыково"</t>
  </si>
  <si>
    <t>5419102585</t>
  </si>
  <si>
    <t>Рогалевское</t>
  </si>
  <si>
    <t>50642423</t>
  </si>
  <si>
    <t>26373915</t>
  </si>
  <si>
    <t>Рогалёвский МПИКС</t>
  </si>
  <si>
    <t>5434113006</t>
  </si>
  <si>
    <t>26758253</t>
  </si>
  <si>
    <t>СПК "Колос"</t>
  </si>
  <si>
    <t>5437102531</t>
  </si>
  <si>
    <t>26427111</t>
  </si>
  <si>
    <t>СПК "Колхоз Кирова"</t>
  </si>
  <si>
    <t>5439101043</t>
  </si>
  <si>
    <t>Мининское</t>
  </si>
  <si>
    <t>50608416</t>
  </si>
  <si>
    <t>Павловское</t>
  </si>
  <si>
    <t>50608422</t>
  </si>
  <si>
    <t>26373771</t>
  </si>
  <si>
    <t>СПК "Мирный труд"</t>
  </si>
  <si>
    <t>5419103518</t>
  </si>
  <si>
    <t>Воробьевское</t>
  </si>
  <si>
    <t>50608407</t>
  </si>
  <si>
    <t>26373770</t>
  </si>
  <si>
    <t>СПК "Нива"</t>
  </si>
  <si>
    <t>5419103490</t>
  </si>
  <si>
    <t>26415666</t>
  </si>
  <si>
    <t>СПК "Селиклинский"</t>
  </si>
  <si>
    <t>5419103638</t>
  </si>
  <si>
    <t>26756048</t>
  </si>
  <si>
    <t>СПК "Ульяновское"</t>
  </si>
  <si>
    <t>5427106375</t>
  </si>
  <si>
    <t>Круглоозерное</t>
  </si>
  <si>
    <t>50654419</t>
  </si>
  <si>
    <t>26758047</t>
  </si>
  <si>
    <t>СПК Колхоз "Гигант"</t>
  </si>
  <si>
    <t>5439101036</t>
  </si>
  <si>
    <t>Зубовское</t>
  </si>
  <si>
    <t>50650403</t>
  </si>
  <si>
    <t>26374060</t>
  </si>
  <si>
    <t>СПК колхоз "Зубовский"</t>
  </si>
  <si>
    <t>5453109982</t>
  </si>
  <si>
    <t>Козловское (Татарск)</t>
  </si>
  <si>
    <t>50650413</t>
  </si>
  <si>
    <t>26373955</t>
  </si>
  <si>
    <t>СПК колхоз "Победа"</t>
  </si>
  <si>
    <t>5437100750</t>
  </si>
  <si>
    <t>Дмитриевское</t>
  </si>
  <si>
    <t>50650402</t>
  </si>
  <si>
    <t>26373953</t>
  </si>
  <si>
    <t>СПК колхоз Дмитриевский</t>
  </si>
  <si>
    <t>5437100710</t>
  </si>
  <si>
    <t>26754723</t>
  </si>
  <si>
    <t>СХПК "Колхоз Козловский"</t>
  </si>
  <si>
    <t>5418100200</t>
  </si>
  <si>
    <t>27577493</t>
  </si>
  <si>
    <t>СХПК "Колхоз Сартланский"</t>
  </si>
  <si>
    <t>5418100183</t>
  </si>
  <si>
    <t>26759400</t>
  </si>
  <si>
    <t>СХПК "Розентальский"</t>
  </si>
  <si>
    <t>5453103998</t>
  </si>
  <si>
    <t>26373954</t>
  </si>
  <si>
    <t>СХПК к-з им.Ленина</t>
  </si>
  <si>
    <t>5437100735</t>
  </si>
  <si>
    <t>26461156</t>
  </si>
  <si>
    <t>СибСЭЦ - филиал ОАО "Производственно-ремонтное предприятие"</t>
  </si>
  <si>
    <t>5031086166</t>
  </si>
  <si>
    <t>540643001</t>
  </si>
  <si>
    <t>Стеклянское</t>
  </si>
  <si>
    <t>50632434</t>
  </si>
  <si>
    <t>26358704</t>
  </si>
  <si>
    <t>УП ЖКУ Стеклянское</t>
  </si>
  <si>
    <t>5429108410</t>
  </si>
  <si>
    <t>26444611</t>
  </si>
  <si>
    <t>ФБУН ГНЦ ВБ "Вектор"</t>
  </si>
  <si>
    <t>5433161342</t>
  </si>
  <si>
    <t>28466644</t>
  </si>
  <si>
    <t>ФГОБУ ВПО "СибГУТИ"</t>
  </si>
  <si>
    <t>5405101327</t>
  </si>
  <si>
    <t>26358530</t>
  </si>
  <si>
    <t>ФГУП "УЭВ СО РАН"</t>
  </si>
  <si>
    <t>5408183046</t>
  </si>
  <si>
    <t>Садовское</t>
  </si>
  <si>
    <t>50627443</t>
  </si>
  <si>
    <t>26373862</t>
  </si>
  <si>
    <t>ФГУП ПЗ "Садовское" Россельхозакадемии</t>
  </si>
  <si>
    <t>5427100214</t>
  </si>
  <si>
    <t>26462498</t>
  </si>
  <si>
    <t>ФГУП ПО "Север"</t>
  </si>
  <si>
    <t>5410101900</t>
  </si>
  <si>
    <t>26758016</t>
  </si>
  <si>
    <t>ФКУ "Западно-Сибирская база хранения ресурсов МВД России"</t>
  </si>
  <si>
    <t>5402118509</t>
  </si>
  <si>
    <t>26358805</t>
  </si>
  <si>
    <t>ФКУ "ИК № 13" ГУФСИН России по Новосибирской области</t>
  </si>
  <si>
    <t>5439100628</t>
  </si>
  <si>
    <t>28004553</t>
  </si>
  <si>
    <t>ФКУ "Сибирское окружное управление материально-технического снабжения МВД России"</t>
  </si>
  <si>
    <t>5406012197</t>
  </si>
  <si>
    <t>540601001</t>
  </si>
  <si>
    <t>Табулгинское</t>
  </si>
  <si>
    <t>50658428</t>
  </si>
  <si>
    <t>26358825</t>
  </si>
  <si>
    <t>ФКУ Исправительная колония № 15 ГУФСИН России по Новосибирской области</t>
  </si>
  <si>
    <t>5441101178</t>
  </si>
  <si>
    <t>27506532</t>
  </si>
  <si>
    <t>Филиал "Новосибирский" Открытого  акционерного общества "Славянка"</t>
  </si>
  <si>
    <t>7702707386</t>
  </si>
  <si>
    <t>540243001</t>
  </si>
  <si>
    <t>26534686</t>
  </si>
  <si>
    <t>Чулымская нефтеперекачивающая станция (Новосибирское РНУ ОАО "Транссибнефть")</t>
  </si>
  <si>
    <t>544232001</t>
  </si>
  <si>
    <t>Шайдуровское</t>
  </si>
  <si>
    <t>50642440</t>
  </si>
  <si>
    <t>26358770</t>
  </si>
  <si>
    <t>Шайдуровский МПИКС</t>
  </si>
  <si>
    <t>5434113912</t>
  </si>
  <si>
    <t>VS</t>
  </si>
  <si>
    <t>Новокуликовское</t>
  </si>
  <si>
    <t>50608419</t>
  </si>
  <si>
    <t>Усть-Ламенское</t>
  </si>
  <si>
    <t>50608447</t>
  </si>
  <si>
    <t>Филошенский сельсовет</t>
  </si>
  <si>
    <t>50608449</t>
  </si>
  <si>
    <t>Суздальское</t>
  </si>
  <si>
    <t>50610425</t>
  </si>
  <si>
    <t>Троицкое</t>
  </si>
  <si>
    <t>50617422</t>
  </si>
  <si>
    <t>Алабугинское</t>
  </si>
  <si>
    <t>50619402</t>
  </si>
  <si>
    <t>Верх-Каргатское К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</si>
  <si>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</si>
  <si>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</si>
  <si>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</si>
  <si>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</si>
  <si>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</si>
  <si>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</si>
  <si>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</si>
  <si>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</si>
  <si>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</si>
  <si>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</si>
  <si>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</si>
  <si>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</si>
  <si>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</si>
  <si>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</si>
  <si>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</si>
  <si>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Королевское</t>
  </si>
  <si>
    <t>50621410</t>
  </si>
  <si>
    <t>Пихтовское</t>
  </si>
  <si>
    <t>50621419</t>
  </si>
  <si>
    <t>Пономаревское</t>
  </si>
  <si>
    <t>50621422</t>
  </si>
  <si>
    <t>Дупленское</t>
  </si>
  <si>
    <t>50623402</t>
  </si>
  <si>
    <t>Краснотальское</t>
  </si>
  <si>
    <t>50623404</t>
  </si>
  <si>
    <t>Ермаковское</t>
  </si>
  <si>
    <t>50625404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</si>
  <si>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</si>
  <si>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</si>
  <si>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</si>
  <si>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</si>
  <si>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</si>
  <si>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</si>
  <si>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Казанакское</t>
  </si>
  <si>
    <t>50627408</t>
  </si>
  <si>
    <t>Лотошанское</t>
  </si>
  <si>
    <t>50627420</t>
  </si>
  <si>
    <t>Светловское</t>
  </si>
  <si>
    <t>50627446</t>
  </si>
  <si>
    <t>Сергинское</t>
  </si>
  <si>
    <t>50630443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</si>
  <si>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</si>
  <si>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</si>
  <si>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</si>
  <si>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</si>
  <si>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</si>
  <si>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</si>
  <si>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</si>
  <si>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</si>
  <si>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</si>
  <si>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</si>
  <si>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</si>
  <si>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</si>
  <si>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</si>
  <si>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</si>
  <si>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</si>
  <si>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</si>
  <si>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</si>
  <si>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</si>
  <si>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</si>
  <si>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</si>
  <si>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</si>
  <si>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</si>
  <si>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</si>
  <si>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</si>
  <si>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</si>
  <si>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</si>
  <si>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</si>
  <si>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</si>
  <si>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Мамоновское</t>
  </si>
  <si>
    <t>50636425</t>
  </si>
  <si>
    <t>Вагайцевское</t>
  </si>
  <si>
    <t>50642401</t>
  </si>
  <si>
    <t>Филипповское</t>
  </si>
  <si>
    <t>50642434</t>
  </si>
  <si>
    <t>Чингисское</t>
  </si>
  <si>
    <t>50642437</t>
  </si>
  <si>
    <t>Бергульское</t>
  </si>
  <si>
    <t>50644402</t>
  </si>
  <si>
    <t>Биазинское</t>
  </si>
  <si>
    <t>50644404</t>
  </si>
  <si>
    <t>Потюкановское</t>
  </si>
  <si>
    <t>50644422</t>
  </si>
  <si>
    <t>Меретское</t>
  </si>
  <si>
    <t>50648430</t>
  </si>
  <si>
    <t>Константиновское</t>
  </si>
  <si>
    <t>50650416</t>
  </si>
  <si>
    <t>Красноярское (Татарск)</t>
  </si>
  <si>
    <t>50650420</t>
  </si>
  <si>
    <t>Новотроицкое (Татарский)</t>
  </si>
  <si>
    <t>50650433</t>
  </si>
  <si>
    <t>Камышевское</t>
  </si>
  <si>
    <t>50655407</t>
  </si>
  <si>
    <t>Побединское</t>
  </si>
  <si>
    <t>50655422</t>
  </si>
  <si>
    <t>Угуйское</t>
  </si>
  <si>
    <t>50655424</t>
  </si>
  <si>
    <t>Барабо-Юдинское</t>
  </si>
  <si>
    <t>50658402</t>
  </si>
  <si>
    <t>Ольгинское</t>
  </si>
  <si>
    <t>50658416</t>
  </si>
  <si>
    <t>50658419</t>
  </si>
  <si>
    <t>Прибрежное</t>
  </si>
  <si>
    <t>50658423</t>
  </si>
  <si>
    <t>Троицкое (Чистооз)</t>
  </si>
  <si>
    <t>50658431</t>
  </si>
  <si>
    <t>Шипицинское</t>
  </si>
  <si>
    <t>50658434</t>
  </si>
  <si>
    <t>Базовское</t>
  </si>
  <si>
    <t>50659402</t>
  </si>
  <si>
    <t>Воздвиженское</t>
  </si>
  <si>
    <t>50659407</t>
  </si>
  <si>
    <t>Куликовское</t>
  </si>
  <si>
    <t>50659422</t>
  </si>
  <si>
    <t>50659424</t>
  </si>
  <si>
    <t>50659425</t>
  </si>
  <si>
    <t>633104, Российская федерация, Новосибирская область, город Обь, аэропорт "Толмачево"</t>
  </si>
  <si>
    <t>633104, Новосибирская область, город Обь-4, аэропорт "Толмачево"</t>
  </si>
  <si>
    <t>Янкилевич Евгений Якирович</t>
  </si>
  <si>
    <t>8 383 216 92 30</t>
  </si>
  <si>
    <t>Туманова Людмила Александровна</t>
  </si>
  <si>
    <t>8 383 216 92 80</t>
  </si>
  <si>
    <t>Андросов Сергей Борисович</t>
  </si>
  <si>
    <t>руководитель группы</t>
  </si>
  <si>
    <t>8 383 216 93 60</t>
  </si>
  <si>
    <t>s.melnikov@ovbport.ru</t>
  </si>
  <si>
    <t>О</t>
  </si>
  <si>
    <t>система холодного водоснабжения</t>
  </si>
  <si>
    <t>интернет</t>
  </si>
  <si>
    <t>28546276</t>
  </si>
  <si>
    <t>МУП "Покровское ЖКХ"</t>
  </si>
  <si>
    <t>5415001561</t>
  </si>
  <si>
    <t>ООО "АДС"</t>
  </si>
  <si>
    <t>28536491</t>
  </si>
  <si>
    <t>ООО "БЕРКУТ"</t>
  </si>
  <si>
    <t>5440110821</t>
  </si>
  <si>
    <t>28536481</t>
  </si>
  <si>
    <t>ООО "ВЕРХ-МИЛЬТЮШИ"</t>
  </si>
  <si>
    <t>5440110807</t>
  </si>
  <si>
    <t>28512695</t>
  </si>
  <si>
    <t>ООО Управляющая компания "Согласие"</t>
  </si>
  <si>
    <t>5432214489</t>
  </si>
  <si>
    <t>http://tolmachevo.ru/airport/open_info/monopolii/coldwater/</t>
  </si>
  <si>
    <t>24.12.2015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</si>
</sst>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</numFmts>
  <fonts count="75">
    <font>
      <sz val="9"/>
      <name val="Tahoma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b/>
      <sz val="9"/>
      <color indexed="9"/>
      <name val="Tahoma"/>
      <family val="2"/>
    </font>
    <font>
      <u val="single"/>
      <sz val="10"/>
      <color indexed="12"/>
      <name val="Times New Roman Cyr"/>
      <family val="0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10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7"/>
      <color indexed="8"/>
      <name val="Tahoma"/>
      <family val="2"/>
    </font>
    <font>
      <sz val="8"/>
      <color indexed="5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9"/>
      <color theme="0"/>
      <name val="Tahoma"/>
      <family val="2"/>
    </font>
    <font>
      <sz val="8"/>
      <color rgb="FFFF0000"/>
      <name val="Tahoma"/>
      <family val="2"/>
    </font>
    <font>
      <u val="single"/>
      <sz val="9"/>
      <color rgb="FF333399"/>
      <name val="Tahoma"/>
      <family val="2"/>
    </font>
    <font>
      <sz val="9"/>
      <color rgb="FF000000"/>
      <name val="Tahoma"/>
      <family val="2"/>
    </font>
    <font>
      <b/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22"/>
      </left>
      <right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/>
    </border>
    <border>
      <left style="medium">
        <color indexed="22"/>
      </left>
      <right/>
      <top/>
      <bottom/>
    </border>
    <border>
      <left/>
      <right style="thick">
        <color indexed="22"/>
      </right>
      <top style="medium">
        <color indexed="22"/>
      </top>
      <bottom/>
    </border>
    <border>
      <left/>
      <right/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/>
      <top/>
      <bottom style="thick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/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double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/>
    </border>
    <border>
      <left/>
      <right/>
      <top/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55"/>
      </top>
      <bottom style="thin">
        <color indexed="55"/>
      </bottom>
    </border>
  </borders>
  <cellStyleXfs count="93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0" fontId="17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7" fillId="2" borderId="1" applyNumberFormat="0" applyAlignment="0"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49" fillId="3" borderId="2" applyNumberFormat="0">
      <alignment horizontal="center" vertical="center"/>
      <protection/>
    </xf>
    <xf numFmtId="0" fontId="12" fillId="4" borderId="1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7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6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48" fillId="6" borderId="0" applyNumberFormat="0" applyBorder="0" applyAlignment="0">
      <protection/>
    </xf>
    <xf numFmtId="0" fontId="48" fillId="6" borderId="0" applyNumberFormat="0" applyBorder="0" applyAlignment="0"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49" fontId="0" fillId="6" borderId="0" applyBorder="0">
      <alignment vertical="top"/>
      <protection/>
    </xf>
    <xf numFmtId="49" fontId="0" fillId="6" borderId="0" applyBorder="0">
      <alignment vertical="top"/>
      <protection/>
    </xf>
    <xf numFmtId="0" fontId="45" fillId="0" borderId="0">
      <alignment/>
      <protection/>
    </xf>
    <xf numFmtId="0" fontId="45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0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</cellStyleXfs>
  <cellXfs count="303">
    <xf numFmtId="49" fontId="0" fillId="0" borderId="0" xfId="0" applyAlignment="1">
      <alignment vertical="top"/>
    </xf>
    <xf numFmtId="49" fontId="0" fillId="0" borderId="6" xfId="0" applyBorder="1" applyAlignment="1">
      <alignment vertical="top"/>
    </xf>
    <xf numFmtId="49" fontId="0" fillId="0" borderId="6" xfId="0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79" applyFont="1" applyAlignment="1" applyProtection="1">
      <alignment vertical="center" wrapText="1"/>
      <protection/>
    </xf>
    <xf numFmtId="49" fontId="10" fillId="0" borderId="0" xfId="79" applyFont="1" applyAlignment="1" applyProtection="1">
      <alignment vertical="center"/>
      <protection/>
    </xf>
    <xf numFmtId="0" fontId="0" fillId="0" borderId="7" xfId="78" applyFont="1" applyFill="1" applyBorder="1" applyAlignment="1" applyProtection="1">
      <alignment horizontal="center" vertical="center" wrapText="1"/>
      <protection/>
    </xf>
    <xf numFmtId="0" fontId="10" fillId="0" borderId="0" xfId="78" applyFont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Alignment="1" applyProtection="1">
      <alignment horizontal="left" vertical="center" wrapText="1"/>
      <protection/>
    </xf>
    <xf numFmtId="0" fontId="0" fillId="0" borderId="0" xfId="78" applyFont="1" applyProtection="1">
      <alignment/>
      <protection/>
    </xf>
    <xf numFmtId="0" fontId="0" fillId="8" borderId="0" xfId="78" applyFont="1" applyFill="1" applyBorder="1" applyProtection="1">
      <alignment/>
      <protection/>
    </xf>
    <xf numFmtId="49" fontId="0" fillId="5" borderId="8" xfId="7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78" applyFont="1">
      <alignment/>
      <protection/>
    </xf>
    <xf numFmtId="0" fontId="24" fillId="0" borderId="0" xfId="78" applyFont="1">
      <alignment/>
      <protection/>
    </xf>
    <xf numFmtId="49" fontId="0" fillId="0" borderId="0" xfId="74" applyFont="1" applyProtection="1">
      <alignment vertical="top"/>
      <protection/>
    </xf>
    <xf numFmtId="49" fontId="0" fillId="0" borderId="0" xfId="74" applyProtection="1">
      <alignment vertical="top"/>
      <protection/>
    </xf>
    <xf numFmtId="0" fontId="10" fillId="0" borderId="0" xfId="81" applyNumberFormat="1" applyFont="1" applyFill="1" applyAlignment="1" applyProtection="1">
      <alignment vertical="center" wrapText="1"/>
      <protection/>
    </xf>
    <xf numFmtId="0" fontId="10" fillId="0" borderId="0" xfId="81" applyFont="1" applyFill="1" applyAlignment="1" applyProtection="1">
      <alignment horizontal="left" vertical="center" wrapText="1"/>
      <protection/>
    </xf>
    <xf numFmtId="0" fontId="10" fillId="0" borderId="0" xfId="81" applyFont="1" applyAlignment="1" applyProtection="1">
      <alignment vertical="center" wrapText="1"/>
      <protection/>
    </xf>
    <xf numFmtId="0" fontId="10" fillId="0" borderId="0" xfId="81" applyFont="1" applyAlignment="1" applyProtection="1">
      <alignment horizontal="center" vertical="center" wrapText="1"/>
      <protection/>
    </xf>
    <xf numFmtId="0" fontId="10" fillId="0" borderId="0" xfId="81" applyFont="1" applyFill="1" applyAlignment="1" applyProtection="1">
      <alignment vertical="center" wrapText="1"/>
      <protection/>
    </xf>
    <xf numFmtId="0" fontId="22" fillId="0" borderId="0" xfId="81" applyFont="1" applyAlignment="1" applyProtection="1">
      <alignment vertical="center" wrapText="1"/>
      <protection/>
    </xf>
    <xf numFmtId="0" fontId="0" fillId="8" borderId="0" xfId="81" applyFont="1" applyFill="1" applyBorder="1" applyAlignment="1" applyProtection="1">
      <alignment vertical="center" wrapText="1"/>
      <protection/>
    </xf>
    <xf numFmtId="0" fontId="0" fillId="0" borderId="0" xfId="81" applyFont="1" applyBorder="1" applyAlignment="1" applyProtection="1">
      <alignment vertical="center" wrapText="1"/>
      <protection/>
    </xf>
    <xf numFmtId="0" fontId="0" fillId="0" borderId="0" xfId="81" applyFont="1" applyAlignment="1" applyProtection="1">
      <alignment horizontal="right" vertical="center"/>
      <protection/>
    </xf>
    <xf numFmtId="0" fontId="0" fillId="0" borderId="0" xfId="81" applyFont="1" applyAlignment="1" applyProtection="1">
      <alignment horizontal="center" vertical="center" wrapText="1"/>
      <protection/>
    </xf>
    <xf numFmtId="0" fontId="0" fillId="0" borderId="0" xfId="81" applyFont="1" applyAlignment="1" applyProtection="1">
      <alignment vertical="center" wrapText="1"/>
      <protection/>
    </xf>
    <xf numFmtId="0" fontId="25" fillId="8" borderId="0" xfId="81" applyFont="1" applyFill="1" applyBorder="1" applyAlignment="1" applyProtection="1">
      <alignment vertical="center" wrapText="1"/>
      <protection/>
    </xf>
    <xf numFmtId="0" fontId="7" fillId="8" borderId="0" xfId="81" applyFont="1" applyFill="1" applyBorder="1" applyAlignment="1" applyProtection="1">
      <alignment vertical="center" wrapText="1"/>
      <protection/>
    </xf>
    <xf numFmtId="0" fontId="0" fillId="8" borderId="0" xfId="81" applyFont="1" applyFill="1" applyBorder="1" applyAlignment="1" applyProtection="1">
      <alignment horizontal="right" vertical="center" wrapText="1" indent="1"/>
      <protection/>
    </xf>
    <xf numFmtId="0" fontId="26" fillId="8" borderId="0" xfId="81" applyFont="1" applyFill="1" applyBorder="1" applyAlignment="1" applyProtection="1">
      <alignment horizontal="center" vertical="center" wrapText="1"/>
      <protection/>
    </xf>
    <xf numFmtId="14" fontId="10" fillId="8" borderId="0" xfId="81" applyNumberFormat="1" applyFont="1" applyFill="1" applyBorder="1" applyAlignment="1" applyProtection="1">
      <alignment horizontal="center" vertical="center" wrapText="1"/>
      <protection/>
    </xf>
    <xf numFmtId="0" fontId="10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0" xfId="81" applyFont="1" applyFill="1" applyBorder="1" applyAlignment="1" applyProtection="1">
      <alignment horizontal="center" vertical="center" wrapText="1"/>
      <protection/>
    </xf>
    <xf numFmtId="14" fontId="0" fillId="8" borderId="0" xfId="81" applyNumberFormat="1" applyFont="1" applyFill="1" applyBorder="1" applyAlignment="1" applyProtection="1">
      <alignment horizontal="center" vertical="center" wrapText="1"/>
      <protection/>
    </xf>
    <xf numFmtId="0" fontId="22" fillId="0" borderId="0" xfId="81" applyFont="1" applyAlignment="1" applyProtection="1">
      <alignment horizontal="center" vertical="center" wrapText="1"/>
      <protection/>
    </xf>
    <xf numFmtId="0" fontId="27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81" applyFont="1" applyFill="1" applyAlignment="1" applyProtection="1">
      <alignment vertical="center"/>
      <protection/>
    </xf>
    <xf numFmtId="49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81" applyFont="1" applyFill="1" applyBorder="1" applyAlignment="1" applyProtection="1">
      <alignment vertical="center" wrapText="1"/>
      <protection/>
    </xf>
    <xf numFmtId="49" fontId="10" fillId="0" borderId="0" xfId="81" applyNumberFormat="1" applyFont="1" applyFill="1" applyBorder="1" applyAlignment="1" applyProtection="1">
      <alignment horizontal="left" vertical="center" wrapText="1"/>
      <protection/>
    </xf>
    <xf numFmtId="49" fontId="25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9" xfId="81" applyFont="1" applyFill="1" applyBorder="1" applyAlignment="1" applyProtection="1">
      <alignment horizontal="right" vertical="center" wrapText="1" indent="1"/>
      <protection/>
    </xf>
    <xf numFmtId="0" fontId="28" fillId="0" borderId="0" xfId="81" applyFont="1" applyAlignment="1" applyProtection="1">
      <alignment vertical="center" wrapText="1"/>
      <protection/>
    </xf>
    <xf numFmtId="0" fontId="0" fillId="9" borderId="7" xfId="78" applyFont="1" applyFill="1" applyBorder="1" applyAlignment="1">
      <alignment horizontal="center" vertical="center"/>
      <protection/>
    </xf>
    <xf numFmtId="49" fontId="0" fillId="7" borderId="10" xfId="81" applyNumberFormat="1" applyFont="1" applyFill="1" applyBorder="1" applyAlignment="1" applyProtection="1">
      <alignment horizontal="center" vertical="center" wrapText="1"/>
      <protection/>
    </xf>
    <xf numFmtId="49" fontId="0" fillId="10" borderId="0" xfId="0" applyFill="1" applyAlignment="1" applyProtection="1">
      <alignment vertical="top"/>
      <protection/>
    </xf>
    <xf numFmtId="0" fontId="0" fillId="0" borderId="0" xfId="83" applyFont="1" applyFill="1" applyAlignment="1" applyProtection="1">
      <alignment vertical="center" wrapText="1"/>
      <protection/>
    </xf>
    <xf numFmtId="0" fontId="0" fillId="8" borderId="0" xfId="83" applyFont="1" applyFill="1" applyBorder="1" applyAlignment="1" applyProtection="1">
      <alignment vertical="center" wrapText="1"/>
      <protection/>
    </xf>
    <xf numFmtId="0" fontId="0" fillId="8" borderId="0" xfId="83" applyFont="1" applyFill="1" applyBorder="1" applyAlignment="1" applyProtection="1">
      <alignment horizontal="right" vertical="center" wrapText="1"/>
      <protection/>
    </xf>
    <xf numFmtId="0" fontId="21" fillId="0" borderId="0" xfId="76" applyProtection="1">
      <alignment/>
      <protection/>
    </xf>
    <xf numFmtId="0" fontId="0" fillId="0" borderId="0" xfId="80" applyFont="1" applyFill="1" applyBorder="1" applyAlignment="1" applyProtection="1">
      <alignment horizontal="left" vertical="center" wrapText="1" indent="1"/>
      <protection/>
    </xf>
    <xf numFmtId="4" fontId="0" fillId="0" borderId="0" xfId="55" applyFont="1" applyFill="1" applyBorder="1" applyAlignment="1" applyProtection="1">
      <alignment horizontal="right" vertical="center" wrapText="1"/>
      <protection/>
    </xf>
    <xf numFmtId="0" fontId="22" fillId="0" borderId="0" xfId="81" applyNumberFormat="1" applyFont="1" applyFill="1" applyBorder="1" applyAlignment="1" applyProtection="1">
      <alignment horizontal="center" vertical="top" wrapText="1"/>
      <protection/>
    </xf>
    <xf numFmtId="0" fontId="0" fillId="8" borderId="9" xfId="81" applyFont="1" applyFill="1" applyBorder="1" applyAlignment="1" applyProtection="1">
      <alignment horizontal="right" vertical="center" wrapText="1" indent="1"/>
      <protection/>
    </xf>
    <xf numFmtId="0" fontId="0" fillId="8" borderId="0" xfId="81" applyFont="1" applyFill="1" applyBorder="1" applyAlignment="1" applyProtection="1">
      <alignment horizontal="center" vertical="center" wrapText="1"/>
      <protection/>
    </xf>
    <xf numFmtId="49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0" fillId="8" borderId="8" xfId="78" applyFont="1" applyFill="1" applyBorder="1" applyAlignment="1" applyProtection="1">
      <alignment horizontal="center" vertical="center"/>
      <protection/>
    </xf>
    <xf numFmtId="49" fontId="32" fillId="8" borderId="0" xfId="5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18" fillId="10" borderId="0" xfId="83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10" xfId="80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0" fillId="0" borderId="0" xfId="81" applyFont="1" applyAlignment="1" applyProtection="1">
      <alignment vertical="center" wrapText="1"/>
      <protection/>
    </xf>
    <xf numFmtId="0" fontId="0" fillId="0" borderId="10" xfId="80" applyFont="1" applyFill="1" applyBorder="1" applyAlignment="1" applyProtection="1">
      <alignment vertical="center" wrapText="1"/>
      <protection/>
    </xf>
    <xf numFmtId="0" fontId="0" fillId="7" borderId="10" xfId="81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0" fillId="0" borderId="0" xfId="0" applyFont="1" applyBorder="1" applyAlignment="1" applyProtection="1">
      <alignment vertical="top"/>
      <protection/>
    </xf>
    <xf numFmtId="0" fontId="10" fillId="8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18" fillId="0" borderId="0" xfId="53" applyFont="1" applyFill="1" applyBorder="1" applyAlignment="1" applyProtection="1">
      <alignment vertical="center" wrapText="1"/>
      <protection/>
    </xf>
    <xf numFmtId="0" fontId="17" fillId="0" borderId="0" xfId="53" applyFont="1" applyFill="1" applyBorder="1" applyAlignment="1" applyProtection="1">
      <alignment vertical="center" wrapText="1"/>
      <protection/>
    </xf>
    <xf numFmtId="0" fontId="10" fillId="0" borderId="0" xfId="83" applyFont="1" applyFill="1" applyAlignment="1" applyProtection="1">
      <alignment vertical="center" wrapText="1"/>
      <protection/>
    </xf>
    <xf numFmtId="49" fontId="10" fillId="0" borderId="0" xfId="0" applyFont="1" applyBorder="1" applyAlignment="1" applyProtection="1">
      <alignment vertical="top"/>
      <protection/>
    </xf>
    <xf numFmtId="49" fontId="7" fillId="0" borderId="0" xfId="0" applyFont="1" applyAlignment="1">
      <alignment vertical="top"/>
    </xf>
    <xf numFmtId="49" fontId="40" fillId="0" borderId="0" xfId="0" applyFont="1" applyBorder="1" applyAlignment="1" applyProtection="1">
      <alignment horizontal="center" vertical="center"/>
      <protection/>
    </xf>
    <xf numFmtId="0" fontId="40" fillId="8" borderId="0" xfId="83" applyFont="1" applyFill="1" applyBorder="1" applyAlignment="1" applyProtection="1">
      <alignment horizontal="center" vertical="center" wrapText="1"/>
      <protection/>
    </xf>
    <xf numFmtId="49" fontId="40" fillId="0" borderId="0" xfId="0" applyFont="1" applyAlignment="1">
      <alignment horizontal="center" vertical="center"/>
    </xf>
    <xf numFmtId="0" fontId="40" fillId="0" borderId="0" xfId="83" applyFont="1" applyFill="1" applyAlignment="1" applyProtection="1">
      <alignment horizontal="center" vertical="center" wrapText="1"/>
      <protection/>
    </xf>
    <xf numFmtId="0" fontId="40" fillId="8" borderId="0" xfId="78" applyFont="1" applyFill="1" applyBorder="1" applyAlignment="1" applyProtection="1">
      <alignment horizontal="center"/>
      <protection/>
    </xf>
    <xf numFmtId="0" fontId="40" fillId="0" borderId="0" xfId="78" applyFont="1" applyAlignment="1" applyProtection="1">
      <alignment horizontal="center" vertical="center"/>
      <protection/>
    </xf>
    <xf numFmtId="0" fontId="40" fillId="8" borderId="0" xfId="78" applyFont="1" applyFill="1" applyBorder="1" applyAlignment="1" applyProtection="1">
      <alignment horizontal="center" vertical="center"/>
      <protection/>
    </xf>
    <xf numFmtId="49" fontId="37" fillId="0" borderId="8" xfId="0" applyFont="1" applyBorder="1" applyAlignment="1">
      <alignment vertical="top" wrapText="1"/>
    </xf>
    <xf numFmtId="0" fontId="0" fillId="0" borderId="8" xfId="59" applyFont="1" applyBorder="1" applyAlignment="1" applyProtection="1">
      <alignment horizontal="justify" vertical="top" wrapText="1"/>
      <protection/>
    </xf>
    <xf numFmtId="0" fontId="0" fillId="8" borderId="0" xfId="81" applyFont="1" applyFill="1" applyBorder="1" applyAlignment="1" applyProtection="1">
      <alignment horizontal="right" vertical="center" wrapText="1" indent="1"/>
      <protection/>
    </xf>
    <xf numFmtId="0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38" fillId="0" borderId="0" xfId="83" applyFont="1" applyFill="1" applyAlignment="1" applyProtection="1">
      <alignment vertical="center" wrapText="1"/>
      <protection/>
    </xf>
    <xf numFmtId="0" fontId="0" fillId="8" borderId="11" xfId="83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Alignment="1" applyProtection="1">
      <alignment horizontal="center" vertical="center" wrapText="1"/>
      <protection/>
    </xf>
    <xf numFmtId="0" fontId="0" fillId="8" borderId="12" xfId="83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 applyProtection="1">
      <alignment horizontal="center" vertical="center" wrapText="1"/>
      <protection/>
    </xf>
    <xf numFmtId="0" fontId="0" fillId="0" borderId="10" xfId="83" applyFont="1" applyFill="1" applyBorder="1" applyAlignment="1" applyProtection="1">
      <alignment horizontal="center" vertical="center" wrapText="1"/>
      <protection/>
    </xf>
    <xf numFmtId="49" fontId="0" fillId="0" borderId="10" xfId="83" applyNumberFormat="1" applyFont="1" applyFill="1" applyBorder="1" applyAlignment="1" applyProtection="1">
      <alignment horizontal="left" vertical="center" wrapText="1"/>
      <protection/>
    </xf>
    <xf numFmtId="0" fontId="35" fillId="8" borderId="0" xfId="0" applyNumberFormat="1" applyFont="1" applyFill="1" applyBorder="1" applyAlignment="1" applyProtection="1">
      <alignment horizontal="center" vertical="center" wrapText="1"/>
      <protection/>
    </xf>
    <xf numFmtId="0" fontId="0" fillId="8" borderId="12" xfId="75" applyNumberFormat="1" applyFont="1" applyFill="1" applyBorder="1" applyAlignment="1" applyProtection="1">
      <alignment horizontal="center" vertical="center" wrapText="1"/>
      <protection/>
    </xf>
    <xf numFmtId="49" fontId="0" fillId="8" borderId="10" xfId="75" applyNumberFormat="1" applyFont="1" applyFill="1" applyBorder="1" applyAlignment="1" applyProtection="1">
      <alignment horizontal="center" vertical="center" wrapText="1"/>
      <protection/>
    </xf>
    <xf numFmtId="16" fontId="0" fillId="8" borderId="10" xfId="75" applyNumberFormat="1" applyFont="1" applyFill="1" applyBorder="1" applyAlignment="1" applyProtection="1">
      <alignment horizontal="center" vertical="center" wrapText="1"/>
      <protection/>
    </xf>
    <xf numFmtId="49" fontId="0" fillId="11" borderId="10" xfId="82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8" borderId="14" xfId="78" applyFont="1" applyFill="1" applyBorder="1" applyAlignment="1" applyProtection="1">
      <alignment horizontal="center" vertical="center"/>
      <protection/>
    </xf>
    <xf numFmtId="49" fontId="0" fillId="0" borderId="14" xfId="78" applyNumberFormat="1" applyFont="1" applyFill="1" applyBorder="1" applyAlignment="1" applyProtection="1">
      <alignment horizontal="left" vertical="center" wrapText="1"/>
      <protection/>
    </xf>
    <xf numFmtId="0" fontId="39" fillId="8" borderId="0" xfId="83" applyFont="1" applyFill="1" applyBorder="1" applyAlignment="1" applyProtection="1">
      <alignment vertical="center" wrapText="1"/>
      <protection/>
    </xf>
    <xf numFmtId="0" fontId="39" fillId="0" borderId="0" xfId="83" applyFont="1" applyFill="1" applyAlignment="1" applyProtection="1">
      <alignment vertical="center" wrapText="1"/>
      <protection/>
    </xf>
    <xf numFmtId="49" fontId="0" fillId="0" borderId="10" xfId="81" applyNumberFormat="1" applyFont="1" applyFill="1" applyBorder="1" applyAlignment="1" applyProtection="1">
      <alignment horizontal="center" vertical="center" wrapText="1"/>
      <protection/>
    </xf>
    <xf numFmtId="0" fontId="0" fillId="0" borderId="8" xfId="59" applyFont="1" applyBorder="1" applyAlignment="1" applyProtection="1">
      <alignment horizontal="justify" vertical="top" wrapText="1"/>
      <protection/>
    </xf>
    <xf numFmtId="0" fontId="0" fillId="8" borderId="10" xfId="75" applyNumberFormat="1" applyFont="1" applyFill="1" applyBorder="1" applyAlignment="1" applyProtection="1">
      <alignment horizontal="left" vertical="center" wrapText="1" indent="1"/>
      <protection/>
    </xf>
    <xf numFmtId="49" fontId="0" fillId="7" borderId="10" xfId="81" applyNumberFormat="1" applyFont="1" applyFill="1" applyBorder="1" applyAlignment="1" applyProtection="1">
      <alignment horizontal="center" vertical="center" wrapText="1"/>
      <protection/>
    </xf>
    <xf numFmtId="0" fontId="70" fillId="0" borderId="0" xfId="83" applyFont="1" applyFill="1" applyAlignment="1" applyProtection="1">
      <alignment vertical="center" wrapText="1"/>
      <protection/>
    </xf>
    <xf numFmtId="0" fontId="70" fillId="0" borderId="0" xfId="81" applyFont="1" applyAlignment="1" applyProtection="1">
      <alignment horizontal="center" vertical="center" wrapText="1"/>
      <protection/>
    </xf>
    <xf numFmtId="49" fontId="70" fillId="0" borderId="0" xfId="83" applyNumberFormat="1" applyFont="1" applyFill="1" applyAlignment="1" applyProtection="1">
      <alignment vertical="center" wrapText="1"/>
      <protection/>
    </xf>
    <xf numFmtId="49" fontId="0" fillId="0" borderId="0" xfId="82" applyNumberFormat="1" applyFont="1" applyAlignment="1" applyProtection="1">
      <alignment vertical="center" wrapText="1"/>
      <protection/>
    </xf>
    <xf numFmtId="0" fontId="0" fillId="0" borderId="0" xfId="82" applyFont="1" applyAlignment="1" applyProtection="1">
      <alignment vertical="center"/>
      <protection/>
    </xf>
    <xf numFmtId="49" fontId="0" fillId="0" borderId="0" xfId="82" applyNumberFormat="1" applyFont="1" applyAlignment="1" applyProtection="1">
      <alignment vertical="center" wrapText="1"/>
      <protection/>
    </xf>
    <xf numFmtId="0" fontId="0" fillId="0" borderId="0" xfId="83" applyFont="1" applyFill="1" applyAlignment="1" applyProtection="1">
      <alignment horizontal="right" vertical="top" wrapText="1"/>
      <protection/>
    </xf>
    <xf numFmtId="0" fontId="0" fillId="0" borderId="0" xfId="80" applyFont="1" applyFill="1" applyBorder="1" applyAlignment="1" applyProtection="1">
      <alignment vertical="center" wrapText="1"/>
      <protection/>
    </xf>
    <xf numFmtId="0" fontId="0" fillId="11" borderId="10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3" applyFont="1" applyFill="1" applyAlignment="1" applyProtection="1">
      <alignment horizontal="left" vertical="center" wrapText="1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3" fontId="0" fillId="11" borderId="10" xfId="83" applyNumberFormat="1" applyFont="1" applyFill="1" applyBorder="1" applyAlignment="1" applyProtection="1">
      <alignment vertical="center" wrapText="1"/>
      <protection locked="0"/>
    </xf>
    <xf numFmtId="49" fontId="0" fillId="8" borderId="10" xfId="54" applyNumberFormat="1" applyFont="1" applyFill="1" applyBorder="1" applyAlignment="1" applyProtection="1">
      <alignment horizontal="center" vertical="center" wrapText="1"/>
      <protection/>
    </xf>
    <xf numFmtId="49" fontId="0" fillId="8" borderId="10" xfId="54" applyNumberFormat="1" applyFont="1" applyFill="1" applyBorder="1" applyAlignment="1" applyProtection="1">
      <alignment horizontal="center" vertical="center" wrapText="1"/>
      <protection/>
    </xf>
    <xf numFmtId="3" fontId="0" fillId="0" borderId="10" xfId="83" applyNumberFormat="1" applyFont="1" applyFill="1" applyBorder="1" applyAlignment="1" applyProtection="1">
      <alignment vertical="center" wrapText="1"/>
      <protection/>
    </xf>
    <xf numFmtId="0" fontId="41" fillId="0" borderId="0" xfId="59" applyFont="1" applyAlignment="1" applyProtection="1">
      <alignment wrapText="1"/>
      <protection/>
    </xf>
    <xf numFmtId="0" fontId="41" fillId="0" borderId="0" xfId="59" applyFont="1" applyAlignment="1" applyProtection="1">
      <alignment vertical="center" wrapText="1"/>
      <protection/>
    </xf>
    <xf numFmtId="0" fontId="41" fillId="0" borderId="15" xfId="59" applyFont="1" applyBorder="1" applyAlignment="1" applyProtection="1">
      <alignment vertical="center" wrapText="1"/>
      <protection/>
    </xf>
    <xf numFmtId="0" fontId="41" fillId="0" borderId="16" xfId="59" applyFont="1" applyBorder="1" applyAlignment="1" applyProtection="1">
      <alignment wrapText="1"/>
      <protection/>
    </xf>
    <xf numFmtId="0" fontId="41" fillId="0" borderId="17" xfId="59" applyFont="1" applyBorder="1" applyAlignment="1" applyProtection="1">
      <alignment vertical="center" wrapText="1"/>
      <protection/>
    </xf>
    <xf numFmtId="0" fontId="41" fillId="0" borderId="18" xfId="59" applyFont="1" applyBorder="1" applyAlignment="1" applyProtection="1">
      <alignment vertical="center" wrapText="1"/>
      <protection/>
    </xf>
    <xf numFmtId="0" fontId="41" fillId="0" borderId="0" xfId="59" applyFont="1" applyAlignment="1">
      <alignment vertical="center" wrapText="1"/>
      <protection/>
    </xf>
    <xf numFmtId="0" fontId="41" fillId="0" borderId="0" xfId="59" applyFont="1" applyBorder="1" applyAlignment="1" applyProtection="1">
      <alignment vertical="center" wrapText="1"/>
      <protection/>
    </xf>
    <xf numFmtId="0" fontId="43" fillId="0" borderId="0" xfId="59" applyFont="1" applyFill="1" applyBorder="1" applyAlignment="1" applyProtection="1">
      <alignment wrapText="1"/>
      <protection/>
    </xf>
    <xf numFmtId="0" fontId="41" fillId="0" borderId="0" xfId="59" applyFont="1" applyFill="1" applyAlignment="1">
      <alignment wrapText="1"/>
      <protection/>
    </xf>
    <xf numFmtId="0" fontId="41" fillId="0" borderId="0" xfId="59" applyFont="1" applyBorder="1" applyAlignment="1" applyProtection="1">
      <alignment wrapText="1"/>
      <protection/>
    </xf>
    <xf numFmtId="0" fontId="41" fillId="0" borderId="19" xfId="59" applyFont="1" applyBorder="1" applyAlignment="1" applyProtection="1">
      <alignment vertical="center" wrapText="1"/>
      <protection/>
    </xf>
    <xf numFmtId="0" fontId="42" fillId="0" borderId="20" xfId="59" applyFont="1" applyBorder="1" applyAlignment="1" applyProtection="1">
      <alignment vertical="center" wrapText="1"/>
      <protection/>
    </xf>
    <xf numFmtId="0" fontId="41" fillId="0" borderId="21" xfId="59" applyFont="1" applyBorder="1" applyAlignment="1" applyProtection="1">
      <alignment wrapText="1"/>
      <protection/>
    </xf>
    <xf numFmtId="49" fontId="0" fillId="0" borderId="0" xfId="68" applyFont="1" applyAlignment="1">
      <alignment vertical="top" wrapText="1"/>
      <protection/>
    </xf>
    <xf numFmtId="49" fontId="0" fillId="0" borderId="0" xfId="68" applyFont="1" applyFill="1" applyAlignment="1">
      <alignment vertical="top" wrapText="1"/>
      <protection/>
    </xf>
    <xf numFmtId="49" fontId="0" fillId="0" borderId="0" xfId="68" applyFont="1" applyAlignment="1">
      <alignment vertical="center" wrapText="1"/>
      <protection/>
    </xf>
    <xf numFmtId="0" fontId="44" fillId="0" borderId="0" xfId="59" applyFont="1" applyBorder="1" applyAlignment="1" applyProtection="1">
      <alignment wrapText="1"/>
      <protection/>
    </xf>
    <xf numFmtId="0" fontId="0" fillId="0" borderId="0" xfId="73" applyFont="1" applyAlignment="1" applyProtection="1">
      <alignment vertical="center" wrapText="1"/>
      <protection/>
    </xf>
    <xf numFmtId="0" fontId="0" fillId="0" borderId="0" xfId="73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11" fillId="0" borderId="0" xfId="50" applyNumberFormat="1" applyFont="1" applyAlignment="1" applyProtection="1">
      <alignment wrapText="1"/>
      <protection/>
    </xf>
    <xf numFmtId="0" fontId="13" fillId="0" borderId="0" xfId="77" applyFont="1" applyBorder="1" applyAlignment="1">
      <alignment horizontal="right" vertical="top" wrapText="1"/>
      <protection/>
    </xf>
    <xf numFmtId="49" fontId="23" fillId="8" borderId="22" xfId="70" applyFont="1" applyFill="1" applyBorder="1" applyAlignment="1" applyProtection="1">
      <alignment vertical="center" wrapText="1"/>
      <protection/>
    </xf>
    <xf numFmtId="49" fontId="19" fillId="8" borderId="23" xfId="70" applyFont="1" applyFill="1" applyBorder="1" applyAlignment="1">
      <alignment horizontal="left" vertical="center" wrapText="1"/>
      <protection/>
    </xf>
    <xf numFmtId="49" fontId="19" fillId="8" borderId="24" xfId="70" applyFont="1" applyFill="1" applyBorder="1" applyAlignment="1">
      <alignment horizontal="left" vertical="center" wrapText="1"/>
      <protection/>
    </xf>
    <xf numFmtId="49" fontId="23" fillId="8" borderId="25" xfId="70" applyFont="1" applyFill="1" applyBorder="1" applyAlignment="1" applyProtection="1">
      <alignment vertical="center" wrapText="1"/>
      <protection/>
    </xf>
    <xf numFmtId="49" fontId="13" fillId="8" borderId="0" xfId="70" applyFont="1" applyFill="1" applyBorder="1" applyAlignment="1">
      <alignment wrapText="1"/>
      <protection/>
    </xf>
    <xf numFmtId="49" fontId="13" fillId="8" borderId="26" xfId="70" applyFont="1" applyFill="1" applyBorder="1" applyAlignment="1">
      <alignment wrapText="1"/>
      <protection/>
    </xf>
    <xf numFmtId="49" fontId="11" fillId="8" borderId="0" xfId="44" applyNumberFormat="1" applyFont="1" applyFill="1" applyBorder="1" applyAlignment="1" applyProtection="1">
      <alignment horizontal="left" wrapText="1"/>
      <protection/>
    </xf>
    <xf numFmtId="49" fontId="11" fillId="8" borderId="0" xfId="44" applyNumberFormat="1" applyFont="1" applyFill="1" applyBorder="1" applyAlignment="1" applyProtection="1">
      <alignment wrapText="1"/>
      <protection/>
    </xf>
    <xf numFmtId="49" fontId="13" fillId="8" borderId="0" xfId="70" applyFont="1" applyFill="1" applyBorder="1" applyAlignment="1">
      <alignment horizontal="right" wrapText="1"/>
      <protection/>
    </xf>
    <xf numFmtId="49" fontId="19" fillId="8" borderId="0" xfId="70" applyFont="1" applyFill="1" applyBorder="1" applyAlignment="1">
      <alignment horizontal="left" vertical="center" wrapText="1"/>
      <protection/>
    </xf>
    <xf numFmtId="49" fontId="19" fillId="8" borderId="26" xfId="70" applyFont="1" applyFill="1" applyBorder="1" applyAlignment="1">
      <alignment horizontal="left" vertical="center" wrapText="1"/>
      <protection/>
    </xf>
    <xf numFmtId="49" fontId="13" fillId="0" borderId="0" xfId="70" applyFont="1" applyFill="1" applyBorder="1" applyAlignment="1" applyProtection="1">
      <alignment wrapText="1"/>
      <protection/>
    </xf>
    <xf numFmtId="0" fontId="17" fillId="0" borderId="0" xfId="34" applyFont="1" applyFill="1" applyBorder="1" applyAlignment="1" applyProtection="1">
      <alignment horizontal="left" vertical="top" wrapText="1"/>
      <protection/>
    </xf>
    <xf numFmtId="49" fontId="13" fillId="0" borderId="0" xfId="70" applyFont="1" applyFill="1" applyBorder="1" applyAlignment="1" applyProtection="1">
      <alignment vertical="top" wrapText="1"/>
      <protection/>
    </xf>
    <xf numFmtId="0" fontId="17" fillId="0" borderId="0" xfId="34" applyFont="1" applyFill="1" applyBorder="1" applyAlignment="1" applyProtection="1">
      <alignment horizontal="right" vertical="top" wrapText="1"/>
      <protection/>
    </xf>
    <xf numFmtId="49" fontId="41" fillId="7" borderId="8" xfId="66" applyNumberFormat="1" applyFont="1" applyFill="1" applyBorder="1" applyAlignment="1" applyProtection="1">
      <alignment horizontal="center" vertical="center" wrapText="1"/>
      <protection/>
    </xf>
    <xf numFmtId="49" fontId="41" fillId="5" borderId="8" xfId="66" applyNumberFormat="1" applyFont="1" applyFill="1" applyBorder="1" applyAlignment="1" applyProtection="1">
      <alignment horizontal="center" vertical="center" wrapText="1"/>
      <protection/>
    </xf>
    <xf numFmtId="49" fontId="23" fillId="8" borderId="25" xfId="70" applyFont="1" applyFill="1" applyBorder="1" applyAlignment="1" applyProtection="1">
      <alignment horizontal="center" vertical="center" wrapText="1"/>
      <protection/>
    </xf>
    <xf numFmtId="49" fontId="41" fillId="12" borderId="8" xfId="66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0" fillId="0" borderId="26" xfId="0" applyBorder="1" applyAlignment="1">
      <alignment vertical="top"/>
    </xf>
    <xf numFmtId="49" fontId="70" fillId="0" borderId="0" xfId="0" applyFont="1" applyAlignment="1">
      <alignment vertical="top"/>
    </xf>
    <xf numFmtId="0" fontId="41" fillId="0" borderId="27" xfId="59" applyFont="1" applyBorder="1" applyAlignment="1" applyProtection="1">
      <alignment vertical="center" wrapText="1"/>
      <protection/>
    </xf>
    <xf numFmtId="0" fontId="0" fillId="13" borderId="28" xfId="83" applyFont="1" applyFill="1" applyBorder="1" applyAlignment="1" applyProtection="1">
      <alignment vertical="center" wrapText="1"/>
      <protection/>
    </xf>
    <xf numFmtId="49" fontId="31" fillId="13" borderId="29" xfId="0" applyFont="1" applyFill="1" applyBorder="1" applyAlignment="1" applyProtection="1">
      <alignment horizontal="left" vertical="center"/>
      <protection/>
    </xf>
    <xf numFmtId="49" fontId="29" fillId="13" borderId="29" xfId="0" applyFont="1" applyFill="1" applyBorder="1" applyAlignment="1" applyProtection="1">
      <alignment horizontal="center" vertical="top"/>
      <protection/>
    </xf>
    <xf numFmtId="49" fontId="0" fillId="14" borderId="10" xfId="82" applyNumberFormat="1" applyFont="1" applyFill="1" applyBorder="1" applyAlignment="1" applyProtection="1">
      <alignment horizontal="center" vertical="center" wrapText="1"/>
      <protection locked="0"/>
    </xf>
    <xf numFmtId="49" fontId="7" fillId="13" borderId="30" xfId="0" applyFont="1" applyFill="1" applyBorder="1" applyAlignment="1" applyProtection="1">
      <alignment horizontal="center" vertical="center"/>
      <protection/>
    </xf>
    <xf numFmtId="49" fontId="31" fillId="13" borderId="31" xfId="0" applyFont="1" applyFill="1" applyBorder="1" applyAlignment="1" applyProtection="1">
      <alignment horizontal="left" vertical="center" indent="1"/>
      <protection/>
    </xf>
    <xf numFmtId="0" fontId="0" fillId="0" borderId="0" xfId="83" applyFont="1" applyFill="1" applyBorder="1" applyAlignment="1" applyProtection="1">
      <alignment vertical="center" wrapText="1"/>
      <protection/>
    </xf>
    <xf numFmtId="4" fontId="0" fillId="11" borderId="32" xfId="83" applyNumberFormat="1" applyFont="1" applyFill="1" applyBorder="1" applyAlignment="1" applyProtection="1">
      <alignment vertical="center" wrapText="1"/>
      <protection locked="0"/>
    </xf>
    <xf numFmtId="49" fontId="31" fillId="13" borderId="33" xfId="0" applyFont="1" applyFill="1" applyBorder="1" applyAlignment="1" applyProtection="1">
      <alignment horizontal="left" vertical="center" indent="1"/>
      <protection/>
    </xf>
    <xf numFmtId="49" fontId="0" fillId="11" borderId="34" xfId="54" applyNumberFormat="1" applyFont="1" applyFill="1" applyBorder="1" applyAlignment="1" applyProtection="1">
      <alignment horizontal="left" vertical="center" wrapText="1" indent="1"/>
      <protection locked="0"/>
    </xf>
    <xf numFmtId="49" fontId="7" fillId="13" borderId="35" xfId="0" applyFont="1" applyFill="1" applyBorder="1" applyAlignment="1" applyProtection="1">
      <alignment horizontal="center" vertical="center"/>
      <protection/>
    </xf>
    <xf numFmtId="49" fontId="31" fillId="13" borderId="36" xfId="0" applyFont="1" applyFill="1" applyBorder="1" applyAlignment="1" applyProtection="1">
      <alignment horizontal="left" vertical="center"/>
      <protection/>
    </xf>
    <xf numFmtId="0" fontId="0" fillId="8" borderId="37" xfId="83" applyFont="1" applyFill="1" applyBorder="1" applyAlignment="1" applyProtection="1">
      <alignment horizontal="center" vertical="center" wrapText="1"/>
      <protection/>
    </xf>
    <xf numFmtId="0" fontId="0" fillId="0" borderId="37" xfId="54" applyFont="1" applyFill="1" applyBorder="1" applyAlignment="1" applyProtection="1">
      <alignment horizontal="center" vertical="center" wrapText="1"/>
      <protection/>
    </xf>
    <xf numFmtId="0" fontId="17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0" fillId="0" borderId="38" xfId="83" applyFont="1" applyFill="1" applyBorder="1" applyAlignment="1" applyProtection="1">
      <alignment vertical="top" wrapText="1"/>
      <protection/>
    </xf>
    <xf numFmtId="49" fontId="7" fillId="13" borderId="28" xfId="0" applyFont="1" applyFill="1" applyBorder="1" applyAlignment="1" applyProtection="1">
      <alignment horizontal="center" vertical="center"/>
      <protection/>
    </xf>
    <xf numFmtId="49" fontId="31" fillId="13" borderId="29" xfId="0" applyFont="1" applyFill="1" applyBorder="1" applyAlignment="1" applyProtection="1">
      <alignment horizontal="left" vertical="center" indent="1"/>
      <protection/>
    </xf>
    <xf numFmtId="49" fontId="31" fillId="13" borderId="39" xfId="0" applyFont="1" applyFill="1" applyBorder="1" applyAlignment="1" applyProtection="1">
      <alignment horizontal="left" vertical="center" indent="1"/>
      <protection/>
    </xf>
    <xf numFmtId="49" fontId="0" fillId="0" borderId="10" xfId="83" applyNumberFormat="1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 applyProtection="1">
      <alignment horizontal="center" vertical="center" wrapText="1"/>
      <protection/>
    </xf>
    <xf numFmtId="0" fontId="38" fillId="0" borderId="40" xfId="83" applyFont="1" applyFill="1" applyBorder="1" applyAlignment="1" applyProtection="1">
      <alignment vertical="center" wrapText="1"/>
      <protection/>
    </xf>
    <xf numFmtId="49" fontId="0" fillId="11" borderId="10" xfId="83" applyNumberFormat="1" applyFont="1" applyFill="1" applyBorder="1" applyAlignment="1" applyProtection="1">
      <alignment horizontal="left" vertical="center" wrapText="1"/>
      <protection locked="0"/>
    </xf>
    <xf numFmtId="49" fontId="31" fillId="13" borderId="31" xfId="0" applyFont="1" applyFill="1" applyBorder="1" applyAlignment="1" applyProtection="1">
      <alignment horizontal="left" vertical="center"/>
      <protection/>
    </xf>
    <xf numFmtId="49" fontId="0" fillId="8" borderId="41" xfId="54" applyNumberFormat="1" applyFont="1" applyFill="1" applyBorder="1" applyAlignment="1" applyProtection="1">
      <alignment horizontal="center" vertical="center" wrapText="1"/>
      <protection/>
    </xf>
    <xf numFmtId="0" fontId="0" fillId="0" borderId="42" xfId="54" applyFont="1" applyFill="1" applyBorder="1" applyAlignment="1" applyProtection="1">
      <alignment horizontal="left" vertical="center" wrapText="1"/>
      <protection/>
    </xf>
    <xf numFmtId="3" fontId="0" fillId="0" borderId="43" xfId="83" applyNumberFormat="1" applyFont="1" applyFill="1" applyBorder="1" applyAlignment="1" applyProtection="1">
      <alignment vertical="center" wrapText="1"/>
      <protection/>
    </xf>
    <xf numFmtId="0" fontId="40" fillId="0" borderId="38" xfId="83" applyFont="1" applyFill="1" applyBorder="1" applyAlignment="1" applyProtection="1">
      <alignment horizontal="center" vertical="center" wrapText="1"/>
      <protection/>
    </xf>
    <xf numFmtId="49" fontId="32" fillId="8" borderId="44" xfId="54" applyNumberFormat="1" applyFont="1" applyFill="1" applyBorder="1" applyAlignment="1" applyProtection="1">
      <alignment horizontal="center" vertical="center" wrapText="1"/>
      <protection/>
    </xf>
    <xf numFmtId="0" fontId="38" fillId="0" borderId="10" xfId="83" applyFont="1" applyFill="1" applyBorder="1" applyAlignment="1" applyProtection="1">
      <alignment vertical="center" wrapText="1"/>
      <protection/>
    </xf>
    <xf numFmtId="0" fontId="0" fillId="0" borderId="45" xfId="54" applyFont="1" applyFill="1" applyBorder="1" applyAlignment="1" applyProtection="1">
      <alignment horizontal="center" vertical="center" wrapText="1"/>
      <protection/>
    </xf>
    <xf numFmtId="49" fontId="0" fillId="0" borderId="39" xfId="83" applyNumberFormat="1" applyFont="1" applyFill="1" applyBorder="1" applyAlignment="1" applyProtection="1">
      <alignment horizontal="center" vertical="center" wrapText="1"/>
      <protection/>
    </xf>
    <xf numFmtId="49" fontId="7" fillId="13" borderId="46" xfId="0" applyFont="1" applyFill="1" applyBorder="1" applyAlignment="1" applyProtection="1">
      <alignment horizontal="center" vertical="center"/>
      <protection/>
    </xf>
    <xf numFmtId="49" fontId="31" fillId="13" borderId="47" xfId="0" applyFont="1" applyFill="1" applyBorder="1" applyAlignment="1" applyProtection="1">
      <alignment horizontal="left" vertical="center" indent="1"/>
      <protection/>
    </xf>
    <xf numFmtId="49" fontId="31" fillId="13" borderId="48" xfId="0" applyFont="1" applyFill="1" applyBorder="1" applyAlignment="1" applyProtection="1">
      <alignment horizontal="left" vertical="center"/>
      <protection/>
    </xf>
    <xf numFmtId="49" fontId="31" fillId="13" borderId="48" xfId="0" applyFont="1" applyFill="1" applyBorder="1" applyAlignment="1" applyProtection="1">
      <alignment horizontal="left" vertical="center" indent="1"/>
      <protection/>
    </xf>
    <xf numFmtId="49" fontId="0" fillId="11" borderId="10" xfId="82" applyNumberFormat="1" applyFont="1" applyFill="1" applyBorder="1" applyAlignment="1" applyProtection="1">
      <alignment horizontal="center" vertical="center" wrapText="1"/>
      <protection locked="0"/>
    </xf>
    <xf numFmtId="49" fontId="0" fillId="14" borderId="10" xfId="82" applyNumberFormat="1" applyFont="1" applyFill="1" applyBorder="1" applyAlignment="1" applyProtection="1">
      <alignment horizontal="center" vertical="center" wrapText="1"/>
      <protection/>
    </xf>
    <xf numFmtId="49" fontId="0" fillId="5" borderId="41" xfId="83" applyNumberFormat="1" applyFont="1" applyFill="1" applyBorder="1" applyAlignment="1" applyProtection="1">
      <alignment horizontal="left" vertical="center" wrapText="1"/>
      <protection locked="0"/>
    </xf>
    <xf numFmtId="49" fontId="31" fillId="13" borderId="47" xfId="0" applyFont="1" applyFill="1" applyBorder="1" applyAlignment="1" applyProtection="1">
      <alignment horizontal="left" vertical="center"/>
      <protection/>
    </xf>
    <xf numFmtId="0" fontId="0" fillId="0" borderId="10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83" applyFont="1" applyFill="1" applyAlignment="1" applyProtection="1">
      <alignment horizontal="right" vertical="center" wrapText="1"/>
      <protection/>
    </xf>
    <xf numFmtId="0" fontId="41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justify" vertical="top" wrapText="1"/>
    </xf>
    <xf numFmtId="0" fontId="0" fillId="0" borderId="0" xfId="0" applyNumberFormat="1" applyFont="1" applyAlignment="1" quotePrefix="1">
      <alignment horizontal="justify" vertical="top" wrapText="1"/>
    </xf>
    <xf numFmtId="0" fontId="41" fillId="0" borderId="0" xfId="0" applyNumberFormat="1" applyFont="1" applyAlignment="1">
      <alignment horizontal="left" vertical="center" wrapText="1"/>
    </xf>
    <xf numFmtId="49" fontId="41" fillId="11" borderId="8" xfId="66" applyNumberFormat="1" applyFont="1" applyFill="1" applyBorder="1" applyAlignment="1" applyProtection="1">
      <alignment horizontal="center" vertical="center" wrapText="1"/>
      <protection/>
    </xf>
    <xf numFmtId="0" fontId="2" fillId="0" borderId="0" xfId="64" applyProtection="1">
      <alignment/>
      <protection/>
    </xf>
    <xf numFmtId="0" fontId="71" fillId="8" borderId="0" xfId="83" applyFont="1" applyFill="1" applyBorder="1" applyAlignment="1" applyProtection="1">
      <alignment horizontal="right" vertical="center" wrapText="1"/>
      <protection/>
    </xf>
    <xf numFmtId="22" fontId="0" fillId="0" borderId="0" xfId="78" applyNumberFormat="1" applyFont="1" applyAlignment="1" applyProtection="1">
      <alignment horizontal="left" vertical="center" wrapText="1"/>
      <protection/>
    </xf>
    <xf numFmtId="0" fontId="8" fillId="8" borderId="0" xfId="83" applyFont="1" applyFill="1" applyBorder="1" applyAlignment="1" applyProtection="1">
      <alignment horizontal="right" vertical="center"/>
      <protection/>
    </xf>
    <xf numFmtId="49" fontId="0" fillId="11" borderId="10" xfId="81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83" applyNumberFormat="1" applyFont="1" applyFill="1" applyBorder="1" applyAlignment="1" applyProtection="1">
      <alignment horizontal="left" vertical="center" wrapText="1"/>
      <protection locked="0"/>
    </xf>
    <xf numFmtId="49" fontId="11" fillId="11" borderId="10" xfId="42" applyNumberFormat="1" applyFont="1" applyFill="1" applyBorder="1" applyAlignment="1" applyProtection="1">
      <alignment horizontal="center" vertical="center" wrapText="1"/>
      <protection locked="0"/>
    </xf>
    <xf numFmtId="0" fontId="41" fillId="8" borderId="0" xfId="70" applyNumberFormat="1" applyFont="1" applyFill="1" applyBorder="1" applyAlignment="1">
      <alignment horizontal="justify" vertical="top" wrapText="1"/>
      <protection/>
    </xf>
    <xf numFmtId="0" fontId="72" fillId="0" borderId="0" xfId="43" applyFont="1" applyBorder="1" applyAlignment="1" applyProtection="1">
      <alignment vertical="center" wrapText="1"/>
      <protection/>
    </xf>
    <xf numFmtId="49" fontId="13" fillId="8" borderId="49" xfId="70" applyFont="1" applyFill="1" applyBorder="1" applyAlignment="1">
      <alignment vertical="center" wrapText="1"/>
      <protection/>
    </xf>
    <xf numFmtId="49" fontId="13" fillId="8" borderId="0" xfId="70" applyFont="1" applyFill="1" applyBorder="1" applyAlignment="1">
      <alignment vertical="center" wrapText="1"/>
      <protection/>
    </xf>
    <xf numFmtId="49" fontId="13" fillId="8" borderId="49" xfId="70" applyFont="1" applyFill="1" applyBorder="1" applyAlignment="1">
      <alignment horizontal="left" vertical="center" wrapText="1"/>
      <protection/>
    </xf>
    <xf numFmtId="49" fontId="13" fillId="8" borderId="0" xfId="70" applyFont="1" applyFill="1" applyBorder="1" applyAlignment="1">
      <alignment horizontal="left" vertical="center" wrapText="1"/>
      <protection/>
    </xf>
    <xf numFmtId="0" fontId="13" fillId="8" borderId="0" xfId="70" applyNumberFormat="1" applyFont="1" applyFill="1" applyBorder="1" applyAlignment="1">
      <alignment horizontal="justify" vertical="center" wrapText="1"/>
      <protection/>
    </xf>
    <xf numFmtId="49" fontId="47" fillId="0" borderId="0" xfId="47" applyNumberFormat="1" applyFont="1" applyFill="1" applyBorder="1" applyAlignment="1" applyProtection="1">
      <alignment horizontal="left" vertical="top" wrapText="1" indent="1"/>
      <protection/>
    </xf>
    <xf numFmtId="49" fontId="47" fillId="0" borderId="0" xfId="47" applyNumberFormat="1" applyFont="1" applyFill="1" applyBorder="1" applyAlignment="1" applyProtection="1">
      <alignment horizontal="left" vertical="top" wrapText="1"/>
      <protection/>
    </xf>
    <xf numFmtId="0" fontId="13" fillId="0" borderId="0" xfId="77" applyFont="1" applyBorder="1" applyAlignment="1">
      <alignment wrapText="1"/>
      <protection/>
    </xf>
    <xf numFmtId="0" fontId="13" fillId="8" borderId="0" xfId="70" applyNumberFormat="1" applyFont="1" applyFill="1" applyBorder="1" applyAlignment="1">
      <alignment horizontal="justify" vertical="top" wrapText="1"/>
      <protection/>
    </xf>
    <xf numFmtId="49" fontId="13" fillId="8" borderId="0" xfId="70" applyFont="1" applyFill="1" applyBorder="1" applyAlignment="1">
      <alignment horizontal="left" vertical="top" wrapText="1" indent="1"/>
      <protection/>
    </xf>
    <xf numFmtId="49" fontId="7" fillId="0" borderId="0" xfId="0" applyFont="1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17" fillId="2" borderId="50" xfId="40" applyNumberFormat="1" applyFont="1" applyFill="1" applyBorder="1" applyAlignment="1">
      <alignment horizontal="center" vertical="center" wrapText="1"/>
      <protection/>
    </xf>
    <xf numFmtId="0" fontId="17" fillId="2" borderId="51" xfId="40" applyNumberFormat="1" applyFont="1" applyFill="1" applyBorder="1" applyAlignment="1">
      <alignment horizontal="center" vertical="center" wrapText="1"/>
      <protection/>
    </xf>
    <xf numFmtId="0" fontId="17" fillId="2" borderId="52" xfId="40" applyNumberFormat="1" applyFont="1" applyFill="1" applyBorder="1" applyAlignment="1">
      <alignment horizontal="center" vertical="center" wrapText="1"/>
      <protection/>
    </xf>
    <xf numFmtId="0" fontId="13" fillId="8" borderId="0" xfId="70" applyNumberFormat="1" applyFont="1" applyFill="1" applyBorder="1" applyAlignment="1" applyProtection="1">
      <alignment horizontal="justify" vertical="top" wrapText="1"/>
      <protection/>
    </xf>
    <xf numFmtId="0" fontId="41" fillId="8" borderId="0" xfId="70" applyNumberFormat="1" applyFont="1" applyFill="1" applyBorder="1" applyAlignment="1">
      <alignment horizontal="justify" vertical="center" wrapText="1"/>
      <protection/>
    </xf>
    <xf numFmtId="0" fontId="17" fillId="0" borderId="0" xfId="34" applyFont="1" applyFill="1" applyBorder="1" applyAlignment="1" applyProtection="1">
      <alignment horizontal="right" vertical="top" wrapText="1" indent="1"/>
      <protection/>
    </xf>
    <xf numFmtId="0" fontId="17" fillId="0" borderId="0" xfId="34" applyFont="1" applyFill="1" applyBorder="1" applyAlignment="1" applyProtection="1">
      <alignment horizontal="left" vertical="top" wrapText="1"/>
      <protection/>
    </xf>
    <xf numFmtId="49" fontId="13" fillId="8" borderId="0" xfId="70" applyFont="1" applyFill="1" applyBorder="1" applyAlignment="1">
      <alignment horizontal="justify" vertical="justify" wrapText="1"/>
      <protection/>
    </xf>
    <xf numFmtId="49" fontId="0" fillId="0" borderId="0" xfId="0" applyBorder="1" applyAlignment="1">
      <alignment vertical="top"/>
    </xf>
    <xf numFmtId="0" fontId="42" fillId="8" borderId="0" xfId="70" applyNumberFormat="1" applyFont="1" applyFill="1" applyBorder="1" applyAlignment="1">
      <alignment horizontal="left" vertical="center" wrapText="1"/>
      <protection/>
    </xf>
    <xf numFmtId="0" fontId="41" fillId="8" borderId="0" xfId="70" applyNumberFormat="1" applyFont="1" applyFill="1" applyBorder="1" applyAlignment="1">
      <alignment horizontal="right" vertical="center" wrapText="1" indent="1"/>
      <protection/>
    </xf>
    <xf numFmtId="49" fontId="13" fillId="8" borderId="0" xfId="70" applyFont="1" applyFill="1" applyBorder="1" applyAlignment="1">
      <alignment horizontal="left" wrapText="1"/>
      <protection/>
    </xf>
    <xf numFmtId="49" fontId="17" fillId="0" borderId="0" xfId="30" applyNumberFormat="1" applyFont="1" applyBorder="1" applyAlignment="1" applyProtection="1">
      <alignment horizontal="left" vertical="center" wrapText="1" indent="1"/>
      <protection/>
    </xf>
    <xf numFmtId="49" fontId="17" fillId="0" borderId="0" xfId="30" applyNumberFormat="1" applyBorder="1" applyAlignment="1" applyProtection="1">
      <alignment horizontal="left" vertical="center" wrapText="1" indent="1"/>
      <protection/>
    </xf>
    <xf numFmtId="49" fontId="47" fillId="0" borderId="0" xfId="47" applyNumberFormat="1" applyFont="1" applyFill="1" applyBorder="1" applyAlignment="1" applyProtection="1">
      <alignment horizontal="left" vertical="center" wrapText="1"/>
      <protection/>
    </xf>
    <xf numFmtId="0" fontId="17" fillId="0" borderId="53" xfId="84" applyFont="1" applyBorder="1" applyAlignment="1">
      <alignment horizontal="center" vertical="center" wrapText="1"/>
      <protection/>
    </xf>
    <xf numFmtId="0" fontId="17" fillId="0" borderId="54" xfId="53" applyFont="1" applyFill="1" applyBorder="1" applyAlignment="1" applyProtection="1">
      <alignment horizontal="center" vertical="center" wrapText="1"/>
      <protection/>
    </xf>
    <xf numFmtId="0" fontId="0" fillId="0" borderId="55" xfId="53" applyFont="1" applyFill="1" applyBorder="1" applyAlignment="1" applyProtection="1">
      <alignment horizontal="center" vertical="center" wrapText="1"/>
      <protection/>
    </xf>
    <xf numFmtId="49" fontId="73" fillId="0" borderId="0" xfId="0" applyFont="1" applyAlignment="1">
      <alignment horizontal="left" vertical="top"/>
    </xf>
    <xf numFmtId="0" fontId="0" fillId="8" borderId="10" xfId="83" applyFont="1" applyFill="1" applyBorder="1" applyAlignment="1" applyProtection="1">
      <alignment horizontal="center" vertical="center" wrapText="1"/>
      <protection/>
    </xf>
    <xf numFmtId="14" fontId="0" fillId="14" borderId="56" xfId="82" applyNumberFormat="1" applyFont="1" applyFill="1" applyBorder="1" applyAlignment="1" applyProtection="1">
      <alignment horizontal="left" vertical="center" wrapText="1"/>
      <protection/>
    </xf>
    <xf numFmtId="14" fontId="0" fillId="14" borderId="38" xfId="82" applyNumberFormat="1" applyFont="1" applyFill="1" applyBorder="1" applyAlignment="1" applyProtection="1">
      <alignment horizontal="left" vertical="center" wrapText="1"/>
      <protection/>
    </xf>
    <xf numFmtId="14" fontId="0" fillId="14" borderId="40" xfId="82" applyNumberFormat="1" applyFont="1" applyFill="1" applyBorder="1" applyAlignment="1" applyProtection="1">
      <alignment horizontal="left" vertical="center" wrapText="1"/>
      <protection/>
    </xf>
    <xf numFmtId="14" fontId="0" fillId="14" borderId="10" xfId="82" applyNumberFormat="1" applyFont="1" applyFill="1" applyBorder="1" applyAlignment="1" applyProtection="1">
      <alignment horizontal="center" vertical="center" wrapText="1"/>
      <protection/>
    </xf>
    <xf numFmtId="49" fontId="0" fillId="7" borderId="10" xfId="83" applyNumberFormat="1" applyFont="1" applyFill="1" applyBorder="1" applyAlignment="1" applyProtection="1">
      <alignment horizontal="center" vertical="center" wrapText="1"/>
      <protection/>
    </xf>
    <xf numFmtId="3" fontId="0" fillId="0" borderId="10" xfId="83" applyNumberFormat="1" applyFont="1" applyFill="1" applyBorder="1" applyAlignment="1" applyProtection="1">
      <alignment horizontal="center" vertical="center" wrapText="1"/>
      <protection/>
    </xf>
    <xf numFmtId="49" fontId="31" fillId="13" borderId="47" xfId="0" applyFont="1" applyFill="1" applyBorder="1" applyAlignment="1" applyProtection="1">
      <alignment horizontal="left" vertical="center"/>
      <protection/>
    </xf>
    <xf numFmtId="49" fontId="31" fillId="13" borderId="57" xfId="0" applyFont="1" applyFill="1" applyBorder="1" applyAlignment="1" applyProtection="1">
      <alignment horizontal="left" vertical="center"/>
      <protection/>
    </xf>
    <xf numFmtId="0" fontId="0" fillId="0" borderId="28" xfId="54" applyFont="1" applyFill="1" applyBorder="1" applyAlignment="1" applyProtection="1">
      <alignment horizontal="left" vertical="center" wrapText="1" indent="1"/>
      <protection/>
    </xf>
    <xf numFmtId="0" fontId="0" fillId="0" borderId="39" xfId="54" applyFont="1" applyFill="1" applyBorder="1" applyAlignment="1" applyProtection="1">
      <alignment horizontal="left" vertical="center" wrapText="1" indent="1"/>
      <protection/>
    </xf>
    <xf numFmtId="49" fontId="73" fillId="0" borderId="0" xfId="0" applyFont="1" applyBorder="1" applyAlignment="1">
      <alignment horizontal="right" vertical="center" wrapText="1"/>
    </xf>
    <xf numFmtId="0" fontId="0" fillId="0" borderId="0" xfId="83" applyFont="1" applyFill="1" applyAlignment="1" applyProtection="1">
      <alignment horizontal="justify" vertical="top" wrapText="1"/>
      <protection/>
    </xf>
    <xf numFmtId="0" fontId="0" fillId="0" borderId="0" xfId="83" applyFont="1" applyFill="1" applyAlignment="1" applyProtection="1">
      <alignment horizontal="left" vertical="top" wrapText="1"/>
      <protection/>
    </xf>
    <xf numFmtId="49" fontId="10" fillId="0" borderId="0" xfId="0" applyFont="1" applyAlignment="1">
      <alignment horizontal="center" vertical="center"/>
    </xf>
    <xf numFmtId="0" fontId="0" fillId="8" borderId="28" xfId="75" applyNumberFormat="1" applyFont="1" applyFill="1" applyBorder="1" applyAlignment="1" applyProtection="1">
      <alignment horizontal="justify" vertical="center" wrapText="1"/>
      <protection/>
    </xf>
    <xf numFmtId="0" fontId="0" fillId="8" borderId="29" xfId="75" applyNumberFormat="1" applyFont="1" applyFill="1" applyBorder="1" applyAlignment="1" applyProtection="1">
      <alignment horizontal="justify" vertical="center" wrapText="1"/>
      <protection/>
    </xf>
    <xf numFmtId="0" fontId="17" fillId="0" borderId="58" xfId="84" applyFont="1" applyBorder="1" applyAlignment="1">
      <alignment horizontal="center" vertical="center"/>
      <protection/>
    </xf>
    <xf numFmtId="49" fontId="0" fillId="11" borderId="56" xfId="83" applyNumberFormat="1" applyFont="1" applyFill="1" applyBorder="1" applyAlignment="1" applyProtection="1">
      <alignment horizontal="center" vertical="center" wrapText="1"/>
      <protection locked="0"/>
    </xf>
    <xf numFmtId="49" fontId="0" fillId="11" borderId="40" xfId="83" applyNumberFormat="1" applyFont="1" applyFill="1" applyBorder="1" applyAlignment="1" applyProtection="1">
      <alignment horizontal="center" vertical="center" wrapText="1"/>
      <protection locked="0"/>
    </xf>
    <xf numFmtId="4" fontId="0" fillId="11" borderId="56" xfId="83" applyNumberFormat="1" applyFont="1" applyFill="1" applyBorder="1" applyAlignment="1" applyProtection="1">
      <alignment horizontal="center" vertical="center" wrapText="1"/>
      <protection locked="0"/>
    </xf>
    <xf numFmtId="4" fontId="0" fillId="11" borderId="40" xfId="83" applyNumberFormat="1" applyFont="1" applyFill="1" applyBorder="1" applyAlignment="1" applyProtection="1">
      <alignment horizontal="center" vertical="center" wrapText="1"/>
      <protection locked="0"/>
    </xf>
    <xf numFmtId="3" fontId="0" fillId="11" borderId="56" xfId="83" applyNumberFormat="1" applyFont="1" applyFill="1" applyBorder="1" applyAlignment="1" applyProtection="1">
      <alignment horizontal="center" vertical="center" wrapText="1"/>
      <protection locked="0"/>
    </xf>
    <xf numFmtId="3" fontId="0" fillId="11" borderId="40" xfId="83" applyNumberFormat="1" applyFont="1" applyFill="1" applyBorder="1" applyAlignment="1" applyProtection="1">
      <alignment horizontal="center" vertical="center" wrapText="1"/>
      <protection locked="0"/>
    </xf>
    <xf numFmtId="49" fontId="0" fillId="0" borderId="56" xfId="83" applyNumberFormat="1" applyFont="1" applyFill="1" applyBorder="1" applyAlignment="1" applyProtection="1">
      <alignment horizontal="center" vertical="center" wrapText="1"/>
      <protection/>
    </xf>
    <xf numFmtId="49" fontId="0" fillId="0" borderId="40" xfId="83" applyNumberFormat="1" applyFont="1" applyFill="1" applyBorder="1" applyAlignment="1" applyProtection="1">
      <alignment horizontal="center" vertical="center" wrapText="1"/>
      <protection/>
    </xf>
    <xf numFmtId="14" fontId="0" fillId="14" borderId="10" xfId="82" applyNumberFormat="1" applyFont="1" applyFill="1" applyBorder="1" applyAlignment="1" applyProtection="1">
      <alignment horizontal="left" vertical="center" wrapText="1" indent="1"/>
      <protection/>
    </xf>
    <xf numFmtId="49" fontId="0" fillId="11" borderId="28" xfId="54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9" xfId="54" applyNumberFormat="1" applyFont="1" applyFill="1" applyBorder="1" applyAlignment="1" applyProtection="1">
      <alignment horizontal="left" vertical="center" wrapText="1" indent="1"/>
      <protection locked="0"/>
    </xf>
    <xf numFmtId="0" fontId="0" fillId="11" borderId="10" xfId="75" applyNumberFormat="1" applyFont="1" applyFill="1" applyBorder="1" applyAlignment="1" applyProtection="1">
      <alignment horizontal="left" vertical="center" wrapText="1"/>
      <protection locked="0"/>
    </xf>
  </cellXfs>
  <cellStyles count="7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3" xfId="46"/>
    <cellStyle name="Гиперссылка 4" xfId="47"/>
    <cellStyle name="Гиперссылка 4 2" xfId="48"/>
    <cellStyle name="Гиперссылка 4 6" xfId="49"/>
    <cellStyle name="Гиперссылка_Новая инструкция1_фст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3" xfId="70"/>
    <cellStyle name="Обычный 3 3 2" xfId="71"/>
    <cellStyle name="Обычный 4_test_расчет тепловой энергии - для разработки 30 03 11" xfId="72"/>
    <cellStyle name="Обычный_Forma_5_Книга2" xfId="73"/>
    <cellStyle name="Обычный_INVEST.WARM.PLAN.4.78(v0.1)" xfId="74"/>
    <cellStyle name="Обычный_JKH.OPEN.INFO.PRICE.VO_v4.0(10.02.11)" xfId="75"/>
    <cellStyle name="Обычный_KRU.TARIFF.FACT-0.3" xfId="76"/>
    <cellStyle name="Обычный_KRU.TARIFF.TE.FACT(v0.5)_import_02.02 2" xfId="77"/>
    <cellStyle name="Обычный_MINENERGO.340.PRIL79(v0.1)" xfId="78"/>
    <cellStyle name="Обычный_PREDEL.JKH.2010(v1.3)" xfId="79"/>
    <cellStyle name="Обычный_razrabotka_sablonov_po_WKU" xfId="80"/>
    <cellStyle name="Обычный_SIMPLE_1_massive2" xfId="81"/>
    <cellStyle name="Обычный_ЖКУ_проект3" xfId="82"/>
    <cellStyle name="Обычный_Мониторинг инвестиций" xfId="83"/>
    <cellStyle name="Обычный_Шаблон по источникам для Модуля Реестр (2)" xfId="84"/>
    <cellStyle name="Percent" xfId="85"/>
    <cellStyle name="Процентный 10" xfId="86"/>
    <cellStyle name="Процентный 2" xfId="87"/>
    <cellStyle name="Стиль 1" xfId="88"/>
    <cellStyle name="Comma" xfId="89"/>
    <cellStyle name="Comma [0]" xfId="90"/>
    <cellStyle name="Формула" xfId="91"/>
    <cellStyle name="ФормулаВБ_Мониторинг инвестиц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120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110</xdr:row>
      <xdr:rowOff>114300</xdr:rowOff>
    </xdr:from>
    <xdr:to>
      <xdr:col>9</xdr:col>
      <xdr:colOff>180975</xdr:colOff>
      <xdr:row>112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104775</xdr:colOff>
      <xdr:row>112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80975"/>
          <a:ext cx="1838325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57150</xdr:rowOff>
    </xdr:from>
    <xdr:to>
      <xdr:col>6</xdr:col>
      <xdr:colOff>0</xdr:colOff>
      <xdr:row>22</xdr:row>
      <xdr:rowOff>342900</xdr:rowOff>
    </xdr:to>
    <xdr:sp macro="[0]!modList00.cmdOrganizationChoice_Click_Handler">
      <xdr:nvSpPr>
        <xdr:cNvPr id="1" name="cmdOrgChoice"/>
        <xdr:cNvSpPr>
          <a:spLocks/>
        </xdr:cNvSpPr>
      </xdr:nvSpPr>
      <xdr:spPr>
        <a:xfrm>
          <a:off x="2457450" y="4067175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209550</xdr:rowOff>
    </xdr:to>
    <xdr:pic macro="[0]!modInfo.MainSheetHelp">
      <xdr:nvPicPr>
        <xdr:cNvPr id="2" name="ExcludeHelp_3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6955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1620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4" name="ExcludeHelp_1" descr="Справка по листу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5527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5" name="ExcludeHelp_4" descr="Справка по листу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25527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6" name="cmdCreatePrintedForm" descr="Создание печатной формы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7650" y="7715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7</xdr:col>
      <xdr:colOff>38100</xdr:colOff>
      <xdr:row>11</xdr:row>
      <xdr:rowOff>0</xdr:rowOff>
    </xdr:from>
    <xdr:ext cx="190500" cy="190500"/>
    <xdr:grpSp>
      <xdr:nvGrpSpPr>
        <xdr:cNvPr id="2" name="shCalendar"/>
        <xdr:cNvGrpSpPr>
          <a:grpSpLocks/>
        </xdr:cNvGrpSpPr>
      </xdr:nvGrpSpPr>
      <xdr:grpSpPr>
        <a:xfrm>
          <a:off x="6324600" y="18954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3" name="shCalendar_bck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4" name="shCalendar_1" descr="CalendarSmall.bmp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485775</xdr:colOff>
      <xdr:row>4</xdr:row>
      <xdr:rowOff>28575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14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mailto:openinfo@eias.ru" TargetMode="External" /><Relationship Id="rId3" Type="http://schemas.openxmlformats.org/officeDocument/2006/relationships/hyperlink" Target="http://eias.ru/?page=show_distrs#http://eias.ru/?page=show_distrs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6" Type="http://schemas.openxmlformats.org/officeDocument/2006/relationships/hyperlink" Target="http://eias.ru/?page=show_templates" TargetMode="External" /><Relationship Id="rId7" Type="http://schemas.openxmlformats.org/officeDocument/2006/relationships/hyperlink" Target="mailto:sp@eias.ru" TargetMode="External" /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9" Type="http://schemas.openxmlformats.org/officeDocument/2006/relationships/hyperlink" Target="http://www.fstrf.ru/regions/region/showlist" TargetMode="External" /><Relationship Id="rId10" Type="http://schemas.openxmlformats.org/officeDocument/2006/relationships/hyperlink" Target="http://www.fstrf.ru/regions/region/showlist" TargetMode="External" /><Relationship Id="rId11" Type="http://schemas.openxmlformats.org/officeDocument/2006/relationships/hyperlink" Target="http://eias.ru/?page=show_templates" TargetMode="External" /><Relationship Id="rId12" Type="http://schemas.openxmlformats.org/officeDocument/2006/relationships/hyperlink" Target="http://eias.ru/?page=show_distrs" TargetMode="External" /><Relationship Id="rId13" Type="http://schemas.openxmlformats.org/officeDocument/2006/relationships/hyperlink" Target="http://eias.ru/files/shablon/manual_loading_through_monitoring.pdf#http://eias.ru/files/shablon/manual_loading_through_monitoring.pdf" TargetMode="External" /><Relationship Id="rId14" Type="http://schemas.openxmlformats.org/officeDocument/2006/relationships/hyperlink" Target="http://eias.ru/files/shablon/manual_loading_through_monitoring.pdf" TargetMode="External" /><Relationship Id="rId15" Type="http://schemas.openxmlformats.org/officeDocument/2006/relationships/hyperlink" Target="http://www.fstrf.ru/docs/gkh/59" TargetMode="External" 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 /><Relationship Id="rId17" Type="http://schemas.openxmlformats.org/officeDocument/2006/relationships/hyperlink" Target="http://www.fstrf.ru/docs/gkh/59" TargetMode="External" /><Relationship Id="rId18" Type="http://schemas.openxmlformats.org/officeDocument/2006/relationships/hyperlink" Target="http://www.fstrf.ru/docs/gkh/98" TargetMode="External" /><Relationship Id="rId19" Type="http://schemas.openxmlformats.org/officeDocument/2006/relationships/oleObject" Target="../embeddings/oleObject_1_0.bin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6:E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6" hidden="1" customWidth="1"/>
    <col min="3" max="3" width="3.7109375" style="93" bestFit="1" customWidth="1"/>
    <col min="4" max="4" width="6.28125" style="16" bestFit="1" customWidth="1"/>
    <col min="5" max="5" width="94.8515625" style="16" customWidth="1"/>
    <col min="6" max="16384" width="9.140625" style="16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94"/>
      <c r="D6" s="17"/>
      <c r="E6" s="17"/>
    </row>
    <row r="7" spans="3:5" ht="14.25">
      <c r="C7" s="94"/>
      <c r="D7" s="270" t="s">
        <v>12</v>
      </c>
      <c r="E7" s="270"/>
    </row>
    <row r="8" spans="3:5" ht="24" customHeight="1">
      <c r="C8" s="94"/>
      <c r="D8" s="271" t="str">
        <f>IF(org=0,"Не определено",org)</f>
        <v>ОАО "Аэропорт Толмачево"</v>
      </c>
      <c r="E8" s="271"/>
    </row>
    <row r="9" spans="3:5" ht="3" customHeight="1">
      <c r="C9" s="94"/>
      <c r="D9" s="17"/>
      <c r="E9" s="17"/>
    </row>
    <row r="10" spans="3:5" ht="15.7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customHeight="1" hidden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4.7109375" style="19" customWidth="1"/>
    <col min="2" max="2" width="27.28125" style="19" customWidth="1"/>
    <col min="3" max="3" width="103.28125" style="19" customWidth="1"/>
    <col min="4" max="4" width="17.7109375" style="19" customWidth="1"/>
    <col min="5" max="16384" width="9.140625" style="19" customWidth="1"/>
  </cols>
  <sheetData>
    <row r="2" spans="2:4" ht="19.5" customHeight="1">
      <c r="B2" s="290" t="s">
        <v>13</v>
      </c>
      <c r="C2" s="290"/>
      <c r="D2" s="290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4" customWidth="1"/>
    <col min="2" max="2" width="21.140625" style="4" bestFit="1" customWidth="1"/>
    <col min="3" max="16384" width="9.140625" style="3" customWidth="1"/>
  </cols>
  <sheetData>
    <row r="1" spans="1:2" ht="11.25">
      <c r="A1" s="5" t="s">
        <v>14</v>
      </c>
      <c r="B1" s="5" t="s">
        <v>15</v>
      </c>
    </row>
    <row r="2" spans="1:2" ht="11.25">
      <c r="A2" t="s">
        <v>16</v>
      </c>
      <c r="B2" t="s">
        <v>401</v>
      </c>
    </row>
    <row r="3" spans="1:2" ht="11.25">
      <c r="A3" t="s">
        <v>395</v>
      </c>
      <c r="B3" t="s">
        <v>402</v>
      </c>
    </row>
    <row r="4" spans="1:2" ht="11.25">
      <c r="A4" t="s">
        <v>396</v>
      </c>
      <c r="B4" t="s">
        <v>403</v>
      </c>
    </row>
    <row r="5" spans="1:2" ht="11.25">
      <c r="A5" t="s">
        <v>17</v>
      </c>
      <c r="B5" t="s">
        <v>404</v>
      </c>
    </row>
    <row r="6" spans="1:2" ht="11.25">
      <c r="A6" t="s">
        <v>397</v>
      </c>
      <c r="B6" t="s">
        <v>405</v>
      </c>
    </row>
    <row r="7" spans="1:2" ht="11.25">
      <c r="A7" t="s">
        <v>398</v>
      </c>
      <c r="B7" t="s">
        <v>406</v>
      </c>
    </row>
    <row r="8" spans="1:2" ht="11.25">
      <c r="A8" t="s">
        <v>399</v>
      </c>
      <c r="B8" t="s">
        <v>407</v>
      </c>
    </row>
    <row r="9" spans="1:2" ht="11.25">
      <c r="A9" t="s">
        <v>146</v>
      </c>
      <c r="B9" t="s">
        <v>408</v>
      </c>
    </row>
    <row r="10" spans="1:2" ht="11.25">
      <c r="A10" t="s">
        <v>12</v>
      </c>
      <c r="B10" t="s">
        <v>409</v>
      </c>
    </row>
    <row r="11" spans="1:2" ht="11.25">
      <c r="A11" t="s">
        <v>400</v>
      </c>
      <c r="B11" t="s">
        <v>410</v>
      </c>
    </row>
    <row r="12" spans="1:2" ht="11.25">
      <c r="A12"/>
      <c r="B12" t="s">
        <v>411</v>
      </c>
    </row>
    <row r="13" spans="1:2" ht="11.25">
      <c r="A13"/>
      <c r="B13" t="s">
        <v>412</v>
      </c>
    </row>
    <row r="14" spans="1:2" ht="11.25">
      <c r="A14"/>
      <c r="B14" t="s">
        <v>413</v>
      </c>
    </row>
    <row r="15" spans="1:2" ht="11.25">
      <c r="A15"/>
      <c r="B15" t="s">
        <v>414</v>
      </c>
    </row>
    <row r="16" spans="1:2" ht="11.25">
      <c r="A16"/>
      <c r="B16" t="s">
        <v>415</v>
      </c>
    </row>
    <row r="17" spans="1:2" ht="11.25">
      <c r="A17"/>
      <c r="B17" t="s">
        <v>416</v>
      </c>
    </row>
    <row r="18" spans="1:2" ht="11.25">
      <c r="A18"/>
      <c r="B18" t="s">
        <v>417</v>
      </c>
    </row>
    <row r="19" spans="1:2" ht="11.25">
      <c r="A19"/>
      <c r="B19" t="s">
        <v>418</v>
      </c>
    </row>
    <row r="20" spans="1:2" ht="11.25">
      <c r="A20"/>
      <c r="B20" t="s">
        <v>419</v>
      </c>
    </row>
    <row r="21" spans="1:2" ht="11.25">
      <c r="A21"/>
      <c r="B21" t="s">
        <v>420</v>
      </c>
    </row>
    <row r="22" spans="1:2" ht="11.25">
      <c r="A22"/>
      <c r="B22" t="s">
        <v>421</v>
      </c>
    </row>
    <row r="23" spans="1:2" ht="11.25">
      <c r="A23"/>
      <c r="B23" t="s">
        <v>422</v>
      </c>
    </row>
    <row r="24" spans="1:2" ht="11.25">
      <c r="A24"/>
      <c r="B24" t="s">
        <v>423</v>
      </c>
    </row>
    <row r="25" spans="1:2" ht="11.25">
      <c r="A25"/>
      <c r="B25" t="s">
        <v>424</v>
      </c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  <row r="242" spans="1:2" ht="11.25">
      <c r="A242"/>
      <c r="B242"/>
    </row>
    <row r="243" spans="1:2" ht="11.25">
      <c r="A243"/>
      <c r="B243"/>
    </row>
    <row r="244" spans="1:2" ht="11.25">
      <c r="A244"/>
      <c r="B244"/>
    </row>
    <row r="245" spans="1:2" ht="11.25">
      <c r="A245"/>
      <c r="B245"/>
    </row>
    <row r="246" spans="1:2" ht="11.25">
      <c r="A246"/>
      <c r="B246"/>
    </row>
    <row r="247" spans="1:2" ht="11.25">
      <c r="A247"/>
      <c r="B247"/>
    </row>
    <row r="248" spans="1:2" ht="11.25">
      <c r="A248"/>
      <c r="B248"/>
    </row>
    <row r="249" spans="1:2" ht="11.25">
      <c r="A249"/>
      <c r="B249"/>
    </row>
    <row r="250" spans="1:2" ht="11.25">
      <c r="A250"/>
      <c r="B250"/>
    </row>
    <row r="251" spans="1:2" ht="11.25">
      <c r="A251"/>
      <c r="B251"/>
    </row>
    <row r="252" spans="1:2" ht="11.25">
      <c r="A252"/>
      <c r="B252"/>
    </row>
    <row r="253" spans="1:2" ht="11.25">
      <c r="A253"/>
      <c r="B253"/>
    </row>
    <row r="254" spans="1:2" ht="11.25">
      <c r="A254"/>
      <c r="B254"/>
    </row>
    <row r="255" spans="1:2" ht="11.25">
      <c r="A255"/>
      <c r="B255"/>
    </row>
    <row r="256" spans="1:2" ht="11.25">
      <c r="A256"/>
      <c r="B256"/>
    </row>
    <row r="257" spans="1:2" ht="11.25">
      <c r="A257"/>
      <c r="B257"/>
    </row>
    <row r="258" spans="1:2" ht="11.25">
      <c r="A258"/>
      <c r="B258"/>
    </row>
    <row r="259" spans="1:2" ht="11.25">
      <c r="A259"/>
      <c r="B259"/>
    </row>
    <row r="260" spans="1:2" ht="11.25">
      <c r="A260"/>
      <c r="B260"/>
    </row>
    <row r="261" spans="1:2" ht="11.25">
      <c r="A261"/>
      <c r="B261"/>
    </row>
    <row r="262" spans="1:2" ht="11.25">
      <c r="A262"/>
      <c r="B262"/>
    </row>
    <row r="263" spans="1:2" ht="11.25">
      <c r="A263"/>
      <c r="B263"/>
    </row>
    <row r="264" spans="1:2" ht="11.25">
      <c r="A264"/>
      <c r="B264"/>
    </row>
    <row r="265" spans="1:2" ht="11.25">
      <c r="A265"/>
      <c r="B265"/>
    </row>
    <row r="266" spans="1:2" ht="11.25">
      <c r="A266"/>
      <c r="B266"/>
    </row>
    <row r="267" spans="1:2" ht="11.25">
      <c r="A267"/>
      <c r="B267"/>
    </row>
    <row r="268" spans="1:2" ht="11.25">
      <c r="A268"/>
      <c r="B268"/>
    </row>
    <row r="269" spans="1:2" ht="11.25">
      <c r="A269"/>
      <c r="B269"/>
    </row>
    <row r="270" spans="1:2" ht="11.25">
      <c r="A270"/>
      <c r="B270"/>
    </row>
    <row r="271" spans="1:2" ht="11.25">
      <c r="A271"/>
      <c r="B271"/>
    </row>
    <row r="272" spans="1:2" ht="11.25">
      <c r="A272"/>
      <c r="B272"/>
    </row>
    <row r="273" spans="1:2" ht="11.25">
      <c r="A273"/>
      <c r="B273"/>
    </row>
    <row r="274" spans="1:2" ht="11.25">
      <c r="A274"/>
      <c r="B274"/>
    </row>
    <row r="275" spans="1:2" ht="11.25">
      <c r="A275"/>
      <c r="B275"/>
    </row>
    <row r="276" spans="1:2" ht="11.25">
      <c r="A276"/>
      <c r="B276"/>
    </row>
    <row r="277" spans="1:2" ht="11.25">
      <c r="A277"/>
      <c r="B277"/>
    </row>
    <row r="278" spans="1:2" ht="11.25">
      <c r="A278"/>
      <c r="B278"/>
    </row>
    <row r="279" spans="1:2" ht="11.25">
      <c r="A279"/>
      <c r="B279"/>
    </row>
    <row r="280" spans="1:2" ht="11.25">
      <c r="A280"/>
      <c r="B280"/>
    </row>
    <row r="281" spans="1:2" ht="11.25">
      <c r="A281"/>
      <c r="B281"/>
    </row>
    <row r="282" spans="1:2" ht="11.25">
      <c r="A282"/>
      <c r="B282"/>
    </row>
    <row r="283" spans="1:2" ht="11.25">
      <c r="A283"/>
      <c r="B283"/>
    </row>
    <row r="284" spans="1:2" ht="11.25">
      <c r="A284"/>
      <c r="B284"/>
    </row>
    <row r="285" spans="1:2" ht="11.25">
      <c r="A285"/>
      <c r="B285"/>
    </row>
    <row r="286" spans="1:2" ht="11.25">
      <c r="A286"/>
      <c r="B286"/>
    </row>
    <row r="287" spans="1:2" ht="11.25">
      <c r="A287"/>
      <c r="B287"/>
    </row>
    <row r="288" spans="1:2" ht="11.25">
      <c r="A288"/>
      <c r="B288"/>
    </row>
    <row r="289" spans="1:2" ht="11.25">
      <c r="A289"/>
      <c r="B289"/>
    </row>
    <row r="290" spans="1:2" ht="11.25">
      <c r="A290"/>
      <c r="B290"/>
    </row>
    <row r="291" spans="1:2" ht="11.25">
      <c r="A291"/>
      <c r="B291"/>
    </row>
    <row r="292" spans="1:2" ht="11.25">
      <c r="A292"/>
      <c r="B292"/>
    </row>
    <row r="293" spans="1:2" ht="11.25">
      <c r="A293"/>
      <c r="B293"/>
    </row>
    <row r="294" spans="1:2" ht="11.25">
      <c r="A294"/>
      <c r="B294"/>
    </row>
    <row r="295" spans="1:2" ht="11.25">
      <c r="A295"/>
      <c r="B295"/>
    </row>
    <row r="296" spans="1:2" ht="11.25">
      <c r="A296"/>
      <c r="B296"/>
    </row>
    <row r="297" spans="1:2" ht="11.25">
      <c r="A297"/>
      <c r="B297"/>
    </row>
    <row r="298" spans="1:2" ht="11.25">
      <c r="A298"/>
      <c r="B298"/>
    </row>
    <row r="299" spans="1:2" ht="11.25">
      <c r="A299"/>
      <c r="B299"/>
    </row>
    <row r="300" spans="1:2" ht="11.25">
      <c r="A300"/>
      <c r="B300"/>
    </row>
    <row r="301" spans="1:2" ht="11.25">
      <c r="A301"/>
      <c r="B301"/>
    </row>
    <row r="302" spans="1:2" ht="11.25">
      <c r="A302"/>
      <c r="B302"/>
    </row>
    <row r="303" spans="1:2" ht="11.25">
      <c r="A303"/>
      <c r="B303"/>
    </row>
    <row r="304" spans="1:2" ht="11.25">
      <c r="A304"/>
      <c r="B304"/>
    </row>
    <row r="305" spans="1:2" ht="11.25">
      <c r="A305"/>
      <c r="B305"/>
    </row>
    <row r="306" spans="1:2" ht="11.25">
      <c r="A306"/>
      <c r="B306"/>
    </row>
    <row r="307" spans="1:2" ht="11.25">
      <c r="A307"/>
      <c r="B307"/>
    </row>
    <row r="308" spans="1:2" ht="11.25">
      <c r="A308"/>
      <c r="B308"/>
    </row>
    <row r="309" spans="1:2" ht="11.25">
      <c r="A309"/>
      <c r="B309"/>
    </row>
    <row r="310" spans="1:2" ht="11.25">
      <c r="A310"/>
      <c r="B310"/>
    </row>
    <row r="311" spans="1:2" ht="11.25">
      <c r="A311"/>
      <c r="B3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M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9" bestFit="1" customWidth="1"/>
    <col min="3" max="4" width="9.140625" style="73" customWidth="1"/>
    <col min="5" max="5" width="9.140625" style="7" customWidth="1"/>
    <col min="6" max="6" width="11.140625" style="7" customWidth="1"/>
    <col min="7" max="7" width="31.421875" style="7" bestFit="1" customWidth="1"/>
    <col min="8" max="8" width="35.28125" style="7" customWidth="1"/>
    <col min="9" max="9" width="14.57421875" style="7" bestFit="1" customWidth="1"/>
    <col min="10" max="10" width="26.8515625" style="7" customWidth="1"/>
    <col min="11" max="11" width="9.140625" style="7" customWidth="1"/>
    <col min="12" max="12" width="26.28125" style="124" customWidth="1"/>
    <col min="13" max="13" width="29.140625" style="125" customWidth="1"/>
    <col min="14" max="16384" width="9.140625" style="7" customWidth="1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389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390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391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392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393</v>
      </c>
    </row>
    <row r="6" spans="1:13" ht="11.25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 ht="11.25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9" ht="11.25">
      <c r="A8" s="8" t="s">
        <v>61</v>
      </c>
      <c r="E8" s="75" t="s">
        <v>158</v>
      </c>
      <c r="F8" s="127"/>
      <c r="I8" s="75" t="s">
        <v>147</v>
      </c>
    </row>
    <row r="9" spans="1:9" ht="11.25">
      <c r="A9" s="8" t="s">
        <v>62</v>
      </c>
      <c r="E9" s="75" t="s">
        <v>159</v>
      </c>
      <c r="F9" s="127"/>
      <c r="I9" s="75" t="s">
        <v>148</v>
      </c>
    </row>
    <row r="10" spans="1:9" ht="12" customHeight="1">
      <c r="A10" s="8" t="s">
        <v>63</v>
      </c>
      <c r="E10" s="75" t="s">
        <v>160</v>
      </c>
      <c r="F10" s="127"/>
      <c r="I10" s="75" t="s">
        <v>176</v>
      </c>
    </row>
    <row r="11" spans="1:9" ht="12" customHeight="1">
      <c r="A11" s="8" t="s">
        <v>64</v>
      </c>
      <c r="E11" s="75" t="s">
        <v>161</v>
      </c>
      <c r="F11" s="127"/>
      <c r="I11" s="75" t="s">
        <v>177</v>
      </c>
    </row>
    <row r="12" spans="1:9" ht="11.25">
      <c r="A12" s="8" t="s">
        <v>18</v>
      </c>
      <c r="E12" s="75" t="s">
        <v>162</v>
      </c>
      <c r="F12" s="127"/>
      <c r="I12" s="75" t="s">
        <v>178</v>
      </c>
    </row>
    <row r="13" spans="1:9" ht="11.25">
      <c r="A13" s="8" t="s">
        <v>65</v>
      </c>
      <c r="E13" s="75" t="s">
        <v>163</v>
      </c>
      <c r="F13" s="127"/>
      <c r="I13" s="75" t="s">
        <v>179</v>
      </c>
    </row>
    <row r="14" spans="1:9" ht="11.25">
      <c r="A14" s="8" t="s">
        <v>19</v>
      </c>
      <c r="I14" s="75" t="s">
        <v>180</v>
      </c>
    </row>
    <row r="15" spans="1:9" ht="11.25">
      <c r="A15" s="8" t="s">
        <v>66</v>
      </c>
      <c r="I15" s="75" t="s">
        <v>181</v>
      </c>
    </row>
    <row r="16" spans="1:9" ht="11.25">
      <c r="A16" s="8" t="s">
        <v>67</v>
      </c>
      <c r="I16" s="75" t="s">
        <v>182</v>
      </c>
    </row>
    <row r="17" spans="1:9" ht="11.25">
      <c r="A17" s="8" t="s">
        <v>68</v>
      </c>
      <c r="I17" s="75" t="s">
        <v>183</v>
      </c>
    </row>
    <row r="18" spans="1:9" ht="11.25">
      <c r="A18" s="8" t="s">
        <v>69</v>
      </c>
      <c r="I18" s="75" t="s">
        <v>184</v>
      </c>
    </row>
    <row r="19" spans="1:9" ht="11.25">
      <c r="A19" s="8" t="s">
        <v>70</v>
      </c>
      <c r="I19" s="75" t="s">
        <v>185</v>
      </c>
    </row>
    <row r="20" spans="1:9" ht="11.25">
      <c r="A20" s="8" t="s">
        <v>71</v>
      </c>
      <c r="I20" s="75" t="s">
        <v>186</v>
      </c>
    </row>
    <row r="21" spans="1:9" ht="11.25">
      <c r="A21" s="8" t="s">
        <v>72</v>
      </c>
      <c r="I21" s="75" t="s">
        <v>187</v>
      </c>
    </row>
    <row r="22" ht="11.25">
      <c r="A22" s="8" t="s">
        <v>73</v>
      </c>
    </row>
    <row r="23" ht="11.25">
      <c r="A23" s="8" t="s">
        <v>74</v>
      </c>
    </row>
    <row r="24" ht="11.25">
      <c r="A24" s="8" t="s">
        <v>75</v>
      </c>
    </row>
    <row r="25" ht="11.25">
      <c r="A25" s="8" t="s">
        <v>76</v>
      </c>
    </row>
    <row r="26" ht="11.25">
      <c r="A26" s="8" t="s">
        <v>77</v>
      </c>
    </row>
    <row r="27" ht="11.25">
      <c r="A27" s="8" t="s">
        <v>78</v>
      </c>
    </row>
    <row r="28" ht="11.25">
      <c r="A28" s="8" t="s">
        <v>79</v>
      </c>
    </row>
    <row r="29" ht="11.25">
      <c r="A29" s="8" t="s">
        <v>80</v>
      </c>
    </row>
    <row r="30" ht="11.25">
      <c r="A30" s="8" t="s">
        <v>81</v>
      </c>
    </row>
    <row r="31" ht="11.25">
      <c r="A31" s="8" t="s">
        <v>82</v>
      </c>
    </row>
    <row r="32" ht="11.25">
      <c r="A32" s="8" t="s">
        <v>83</v>
      </c>
    </row>
    <row r="33" ht="11.25">
      <c r="A33" s="8" t="s">
        <v>84</v>
      </c>
    </row>
    <row r="34" ht="11.25">
      <c r="A34" s="8" t="s">
        <v>85</v>
      </c>
    </row>
    <row r="35" ht="11.25">
      <c r="A35" s="8" t="s">
        <v>49</v>
      </c>
    </row>
    <row r="36" ht="11.25">
      <c r="A36" s="8" t="s">
        <v>50</v>
      </c>
    </row>
    <row r="37" ht="11.25">
      <c r="A37" s="8" t="s">
        <v>51</v>
      </c>
    </row>
    <row r="38" ht="11.25">
      <c r="A38" s="8" t="s">
        <v>52</v>
      </c>
    </row>
    <row r="39" ht="11.25">
      <c r="A39" s="8" t="s">
        <v>53</v>
      </c>
    </row>
    <row r="40" ht="11.25">
      <c r="A40" s="8" t="s">
        <v>54</v>
      </c>
    </row>
    <row r="41" ht="11.25">
      <c r="A41" s="8" t="s">
        <v>86</v>
      </c>
    </row>
    <row r="42" ht="11.25">
      <c r="A42" s="8" t="s">
        <v>87</v>
      </c>
    </row>
    <row r="43" ht="11.25">
      <c r="A43" s="8" t="s">
        <v>88</v>
      </c>
    </row>
    <row r="44" ht="11.25">
      <c r="A44" s="8" t="s">
        <v>89</v>
      </c>
    </row>
    <row r="45" ht="11.25">
      <c r="A45" s="8" t="s">
        <v>90</v>
      </c>
    </row>
    <row r="46" ht="11.25">
      <c r="A46" s="8" t="s">
        <v>111</v>
      </c>
    </row>
    <row r="47" ht="11.25">
      <c r="A47" s="8" t="s">
        <v>112</v>
      </c>
    </row>
    <row r="48" ht="11.25">
      <c r="A48" s="8" t="s">
        <v>113</v>
      </c>
    </row>
    <row r="49" ht="11.25">
      <c r="A49" s="8" t="s">
        <v>91</v>
      </c>
    </row>
    <row r="50" ht="11.25">
      <c r="A50" s="8" t="s">
        <v>92</v>
      </c>
    </row>
    <row r="51" ht="11.25">
      <c r="A51" s="8" t="s">
        <v>93</v>
      </c>
    </row>
    <row r="52" ht="11.25">
      <c r="A52" s="8" t="s">
        <v>94</v>
      </c>
    </row>
    <row r="53" ht="11.25">
      <c r="A53" s="8" t="s">
        <v>95</v>
      </c>
    </row>
    <row r="54" ht="11.25">
      <c r="A54" s="8" t="s">
        <v>96</v>
      </c>
    </row>
    <row r="55" ht="11.25">
      <c r="A55" s="8" t="s">
        <v>97</v>
      </c>
    </row>
    <row r="56" ht="11.25">
      <c r="A56" s="8" t="s">
        <v>98</v>
      </c>
    </row>
    <row r="57" ht="11.25">
      <c r="A57" s="8" t="s">
        <v>99</v>
      </c>
    </row>
    <row r="58" ht="11.25">
      <c r="A58" s="8" t="s">
        <v>100</v>
      </c>
    </row>
    <row r="59" ht="11.25">
      <c r="A59" s="8" t="s">
        <v>101</v>
      </c>
    </row>
    <row r="60" ht="11.25">
      <c r="A60" s="8" t="s">
        <v>43</v>
      </c>
    </row>
    <row r="61" ht="11.25">
      <c r="A61" s="8" t="s">
        <v>102</v>
      </c>
    </row>
    <row r="62" ht="11.25">
      <c r="A62" s="8" t="s">
        <v>103</v>
      </c>
    </row>
    <row r="63" ht="11.25">
      <c r="A63" s="8" t="s">
        <v>104</v>
      </c>
    </row>
    <row r="64" ht="11.25">
      <c r="A64" s="8" t="s">
        <v>105</v>
      </c>
    </row>
    <row r="65" ht="11.25">
      <c r="A65" s="8" t="s">
        <v>106</v>
      </c>
    </row>
    <row r="66" ht="11.25">
      <c r="A66" s="8" t="s">
        <v>107</v>
      </c>
    </row>
    <row r="67" ht="11.25">
      <c r="A67" s="8" t="s">
        <v>108</v>
      </c>
    </row>
    <row r="68" ht="11.25">
      <c r="A68" s="8" t="s">
        <v>109</v>
      </c>
    </row>
    <row r="69" ht="11.25">
      <c r="A69" s="8" t="s">
        <v>110</v>
      </c>
    </row>
    <row r="70" ht="11.25">
      <c r="A70" s="8" t="s">
        <v>114</v>
      </c>
    </row>
    <row r="71" ht="11.25">
      <c r="A71" s="8" t="s">
        <v>115</v>
      </c>
    </row>
    <row r="72" ht="11.25">
      <c r="A72" s="8" t="s">
        <v>116</v>
      </c>
    </row>
    <row r="73" ht="11.25">
      <c r="A73" s="8" t="s">
        <v>117</v>
      </c>
    </row>
    <row r="74" ht="11.25">
      <c r="A74" s="8" t="s">
        <v>118</v>
      </c>
    </row>
    <row r="75" ht="11.25">
      <c r="A75" s="8" t="s">
        <v>119</v>
      </c>
    </row>
    <row r="76" ht="11.25">
      <c r="A76" s="8" t="s">
        <v>120</v>
      </c>
    </row>
    <row r="77" ht="11.25">
      <c r="A77" s="8" t="s">
        <v>48</v>
      </c>
    </row>
    <row r="78" ht="11.25">
      <c r="A78" s="8" t="s">
        <v>121</v>
      </c>
    </row>
    <row r="79" ht="11.25">
      <c r="A79" s="8" t="s">
        <v>122</v>
      </c>
    </row>
    <row r="80" ht="11.25">
      <c r="A80" s="8" t="s">
        <v>123</v>
      </c>
    </row>
    <row r="81" ht="11.25">
      <c r="A81" s="8" t="s">
        <v>0</v>
      </c>
    </row>
    <row r="82" ht="11.25">
      <c r="A82" s="8" t="s">
        <v>1</v>
      </c>
    </row>
    <row r="83" ht="11.25">
      <c r="A83" s="8" t="s">
        <v>2</v>
      </c>
    </row>
    <row r="84" ht="11.25">
      <c r="A84" s="8" t="s">
        <v>3</v>
      </c>
    </row>
    <row r="85" ht="11.25">
      <c r="A85" s="8" t="s">
        <v>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T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0.28125" style="0" bestFit="1" customWidth="1"/>
    <col min="2" max="3" width="10.00390625" style="0" bestFit="1" customWidth="1"/>
    <col min="5" max="5" width="20.00390625" style="0" customWidth="1"/>
    <col min="6" max="6" width="3.421875" style="0" customWidth="1"/>
    <col min="7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  <col min="17" max="17" width="3.7109375" style="0" customWidth="1"/>
  </cols>
  <sheetData>
    <row r="2" spans="1:3" s="55" customFormat="1" ht="11.25">
      <c r="A2" s="55" t="s">
        <v>188</v>
      </c>
      <c r="B2" s="55" t="s">
        <v>262</v>
      </c>
      <c r="C2" s="55" t="s">
        <v>263</v>
      </c>
    </row>
    <row r="4" spans="3:13" s="56" customFormat="1" ht="15" customHeight="1">
      <c r="C4" s="89"/>
      <c r="D4" s="273">
        <v>1</v>
      </c>
      <c r="E4" s="299"/>
      <c r="F4" s="212"/>
      <c r="G4" s="273">
        <v>1</v>
      </c>
      <c r="H4" s="277"/>
      <c r="I4" s="278"/>
      <c r="J4" s="279"/>
      <c r="K4" s="203" t="s">
        <v>47</v>
      </c>
      <c r="L4" s="207"/>
      <c r="M4" s="190"/>
    </row>
    <row r="5" spans="3:13" s="56" customFormat="1" ht="15" customHeight="1">
      <c r="C5" s="89"/>
      <c r="D5" s="273"/>
      <c r="E5" s="299"/>
      <c r="F5" s="199"/>
      <c r="G5" s="273"/>
      <c r="H5" s="277"/>
      <c r="I5" s="278"/>
      <c r="J5" s="279"/>
      <c r="K5" s="200"/>
      <c r="L5" s="280" t="s">
        <v>394</v>
      </c>
      <c r="M5" s="281"/>
    </row>
    <row r="6" spans="3:13" s="56" customFormat="1" ht="15" customHeight="1">
      <c r="C6" s="89"/>
      <c r="D6" s="273"/>
      <c r="E6" s="299"/>
      <c r="F6" s="206"/>
      <c r="G6" s="200"/>
      <c r="H6" s="184" t="s">
        <v>189</v>
      </c>
      <c r="I6" s="201"/>
      <c r="J6" s="201"/>
      <c r="K6" s="201"/>
      <c r="L6" s="201"/>
      <c r="M6" s="202"/>
    </row>
    <row r="9" s="55" customFormat="1" ht="11.25">
      <c r="A9" s="55" t="s">
        <v>129</v>
      </c>
    </row>
    <row r="11" spans="3:5" s="16" customFormat="1" ht="15" customHeight="1">
      <c r="C11" s="92"/>
      <c r="D11" s="66"/>
      <c r="E11" s="18"/>
    </row>
    <row r="14" s="55" customFormat="1" ht="11.25">
      <c r="A14" s="55" t="s">
        <v>150</v>
      </c>
    </row>
    <row r="15" s="87" customFormat="1" ht="11.25"/>
    <row r="17" spans="1:9" ht="15" customHeight="1">
      <c r="A17" s="287"/>
      <c r="B17" s="77"/>
      <c r="C17" s="90"/>
      <c r="D17" s="108">
        <f>A17</f>
        <v>0</v>
      </c>
      <c r="E17" s="302"/>
      <c r="F17" s="302"/>
      <c r="G17" s="302"/>
      <c r="H17" s="302"/>
      <c r="I17" s="1"/>
    </row>
    <row r="18" spans="1:9" ht="15" customHeight="1">
      <c r="A18" s="287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="55" customFormat="1" ht="11.25">
      <c r="A22" s="55" t="s">
        <v>258</v>
      </c>
    </row>
    <row r="24" spans="1:6" s="56" customFormat="1" ht="15" customHeight="1">
      <c r="A24" s="122"/>
      <c r="B24" s="120"/>
      <c r="C24" s="115"/>
      <c r="D24" s="133"/>
      <c r="E24" s="300"/>
      <c r="F24" s="301"/>
    </row>
    <row r="26" s="55" customFormat="1" ht="11.25">
      <c r="A26" s="55" t="s">
        <v>259</v>
      </c>
    </row>
    <row r="28" spans="1:6" s="56" customFormat="1" ht="15" customHeight="1">
      <c r="A28" s="122"/>
      <c r="B28" s="120"/>
      <c r="C28" s="115"/>
      <c r="D28" s="133"/>
      <c r="E28" s="192"/>
      <c r="F28" s="190"/>
    </row>
    <row r="30" spans="1:3" s="55" customFormat="1" ht="11.25">
      <c r="A30" s="55" t="s">
        <v>264</v>
      </c>
      <c r="B30" s="55" t="s">
        <v>265</v>
      </c>
      <c r="C30" s="55" t="s">
        <v>266</v>
      </c>
    </row>
    <row r="32" spans="3:20" s="56" customFormat="1" ht="15" customHeight="1">
      <c r="C32" s="89"/>
      <c r="D32" s="273">
        <v>1</v>
      </c>
      <c r="E32" s="299"/>
      <c r="F32" s="212"/>
      <c r="G32" s="273">
        <v>1</v>
      </c>
      <c r="H32" s="277"/>
      <c r="I32" s="278"/>
      <c r="J32" s="279"/>
      <c r="K32" s="212"/>
      <c r="L32" s="297" t="s">
        <v>47</v>
      </c>
      <c r="M32" s="291"/>
      <c r="N32" s="295"/>
      <c r="O32" s="295"/>
      <c r="P32" s="295"/>
      <c r="Q32" s="212"/>
      <c r="R32" s="216" t="s">
        <v>47</v>
      </c>
      <c r="S32" s="223"/>
      <c r="T32" s="293"/>
    </row>
    <row r="33" spans="3:20" s="56" customFormat="1" ht="15" customHeight="1">
      <c r="C33" s="89"/>
      <c r="D33" s="273"/>
      <c r="E33" s="299"/>
      <c r="F33" s="212"/>
      <c r="G33" s="273"/>
      <c r="H33" s="277"/>
      <c r="I33" s="278"/>
      <c r="J33" s="279"/>
      <c r="K33" s="212"/>
      <c r="L33" s="298"/>
      <c r="M33" s="292"/>
      <c r="N33" s="296"/>
      <c r="O33" s="296"/>
      <c r="P33" s="296"/>
      <c r="Q33" s="199"/>
      <c r="R33" s="200"/>
      <c r="S33" s="219" t="s">
        <v>216</v>
      </c>
      <c r="T33" s="294"/>
    </row>
    <row r="34" spans="3:20" s="56" customFormat="1" ht="15" customHeight="1">
      <c r="C34" s="89"/>
      <c r="D34" s="273"/>
      <c r="E34" s="299"/>
      <c r="F34" s="199"/>
      <c r="G34" s="273"/>
      <c r="H34" s="277"/>
      <c r="I34" s="278"/>
      <c r="J34" s="279"/>
      <c r="K34" s="199"/>
      <c r="L34" s="217"/>
      <c r="M34" s="224" t="s">
        <v>394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3"/>
      <c r="E35" s="299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sheetProtection/>
  <mergeCells count="22">
    <mergeCell ref="I4:I5"/>
    <mergeCell ref="J4:J5"/>
    <mergeCell ref="A17:A18"/>
    <mergeCell ref="E4:E6"/>
    <mergeCell ref="D4:D6"/>
    <mergeCell ref="E24:F24"/>
    <mergeCell ref="G4:G5"/>
    <mergeCell ref="E17:H17"/>
    <mergeCell ref="H4:H5"/>
    <mergeCell ref="D32:D35"/>
    <mergeCell ref="E32:E35"/>
    <mergeCell ref="G32:G34"/>
    <mergeCell ref="H32:H34"/>
    <mergeCell ref="I32:I34"/>
    <mergeCell ref="J32:J34"/>
    <mergeCell ref="M32:M33"/>
    <mergeCell ref="T32:T33"/>
    <mergeCell ref="N32:N33"/>
    <mergeCell ref="O32:O33"/>
    <mergeCell ref="P32:P33"/>
    <mergeCell ref="L5:M5"/>
    <mergeCell ref="L32:L33"/>
  </mergeCells>
  <dataValidations count="8">
    <dataValidation type="decimal" allowBlank="1" showErrorMessage="1" errorTitle="Ошибка" error="Допускается ввод только действительных чисел!" sqref="T32:T33 M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68" customWidth="1"/>
    <col min="2" max="2" width="87.28125" style="68" customWidth="1"/>
    <col min="3" max="3" width="9.140625" style="68" customWidth="1"/>
    <col min="4" max="4" width="109.140625" style="68" customWidth="1"/>
    <col min="5" max="16384" width="9.140625" style="68" customWidth="1"/>
  </cols>
  <sheetData>
    <row r="1" ht="11.25">
      <c r="B1" s="95" t="s">
        <v>17</v>
      </c>
    </row>
    <row r="2" ht="90">
      <c r="B2" s="117" t="s">
        <v>198</v>
      </c>
    </row>
    <row r="3" ht="67.5">
      <c r="B3" s="117" t="s">
        <v>388</v>
      </c>
    </row>
    <row r="4" ht="11.25">
      <c r="B4" s="117" t="s">
        <v>213</v>
      </c>
    </row>
    <row r="5" ht="11.25">
      <c r="B5" s="117" t="s">
        <v>197</v>
      </c>
    </row>
    <row r="6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холодного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 ht="11.25">
      <c r="B7" s="117" t="s">
        <v>425</v>
      </c>
      <c r="D7" s="68" t="s">
        <v>431</v>
      </c>
    </row>
    <row r="8" ht="11.25">
      <c r="B8" s="95" t="s">
        <v>146</v>
      </c>
    </row>
    <row r="9" ht="25.5" customHeight="1">
      <c r="B9" s="96" t="s">
        <v>164</v>
      </c>
    </row>
    <row r="10" ht="11.25">
      <c r="B10" s="95" t="s">
        <v>427</v>
      </c>
    </row>
    <row r="11" ht="45">
      <c r="B11" s="96" t="s">
        <v>426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20"/>
    </row>
    <row r="2" ht="12">
      <c r="A2" s="20"/>
    </row>
    <row r="3" ht="12">
      <c r="A3" s="20"/>
    </row>
    <row r="4" ht="12">
      <c r="A4" s="20"/>
    </row>
    <row r="5" ht="12">
      <c r="A5" s="20"/>
    </row>
    <row r="6" ht="12">
      <c r="A6" s="20"/>
    </row>
    <row r="7" ht="12">
      <c r="A7" s="20"/>
    </row>
    <row r="8" ht="12">
      <c r="A8" s="20"/>
    </row>
    <row r="9" ht="12">
      <c r="A9" s="20"/>
    </row>
    <row r="10" ht="12">
      <c r="A10" s="20"/>
    </row>
    <row r="11" ht="12">
      <c r="A11" s="20"/>
    </row>
    <row r="12" ht="12">
      <c r="A12" s="20"/>
    </row>
    <row r="13" ht="12">
      <c r="A13" s="20"/>
    </row>
    <row r="14" ht="12">
      <c r="A14" s="20"/>
    </row>
    <row r="15" ht="12">
      <c r="A15" s="20"/>
    </row>
    <row r="16" ht="12">
      <c r="A16" s="20"/>
    </row>
    <row r="17" ht="12">
      <c r="A17" s="20"/>
    </row>
    <row r="18" ht="12">
      <c r="A18" s="20"/>
    </row>
    <row r="19" ht="12">
      <c r="A19" s="2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" customWidth="1"/>
    <col min="2" max="16384" width="9.140625" style="2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0" customWidth="1"/>
    <col min="27" max="36" width="9.140625" style="11" customWidth="1"/>
    <col min="37" max="16384" width="9.140625" style="1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A1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181" customWidth="1"/>
  </cols>
  <sheetData>
    <row r="1" ht="10.5" customHeight="1">
      <c r="AA1" s="181" t="s">
        <v>233</v>
      </c>
    </row>
    <row r="2" spans="2:22" ht="16.5" customHeight="1">
      <c r="B2" s="252" t="e">
        <f>"Код шаблона: "&amp;GetCode()</f>
        <v>#NAME?</v>
      </c>
      <c r="C2" s="252"/>
      <c r="D2" s="252"/>
      <c r="E2" s="252"/>
      <c r="F2" s="252"/>
      <c r="G2" s="252"/>
      <c r="V2" s="68"/>
    </row>
    <row r="3" spans="2:25" ht="18" customHeight="1">
      <c r="B3" s="253" t="e">
        <f>"Версия "&amp;GetVersion()</f>
        <v>#NAME?</v>
      </c>
      <c r="C3" s="253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4:25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2:25" ht="32.25" customHeight="1">
      <c r="B5" s="254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6"/>
    </row>
    <row r="6" spans="1:25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5" ht="15" customHeight="1">
      <c r="A7" s="68"/>
      <c r="B7" s="180"/>
      <c r="C7" s="179"/>
      <c r="D7" s="162"/>
      <c r="E7" s="257" t="s">
        <v>252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161"/>
    </row>
    <row r="8" spans="1:25" ht="15" customHeight="1">
      <c r="A8" s="68"/>
      <c r="B8" s="180"/>
      <c r="C8" s="179"/>
      <c r="D8" s="162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161"/>
    </row>
    <row r="9" spans="1:25" ht="15" customHeight="1">
      <c r="A9" s="68"/>
      <c r="B9" s="180"/>
      <c r="C9" s="179"/>
      <c r="D9" s="162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161"/>
    </row>
    <row r="10" spans="1:25" ht="10.5" customHeight="1">
      <c r="A10" s="68"/>
      <c r="B10" s="180"/>
      <c r="C10" s="179"/>
      <c r="D10" s="162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161"/>
    </row>
    <row r="11" spans="1:25" ht="27" customHeight="1">
      <c r="A11" s="68"/>
      <c r="B11" s="180"/>
      <c r="C11" s="179"/>
      <c r="D11" s="162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161"/>
    </row>
    <row r="12" spans="1:25" ht="12" customHeight="1">
      <c r="A12" s="68"/>
      <c r="B12" s="180"/>
      <c r="C12" s="179"/>
      <c r="D12" s="162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161"/>
    </row>
    <row r="13" spans="1:25" ht="38.25" customHeight="1">
      <c r="A13" s="68"/>
      <c r="B13" s="180"/>
      <c r="C13" s="179"/>
      <c r="D13" s="162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175"/>
    </row>
    <row r="14" spans="1:25" ht="15" customHeight="1">
      <c r="A14" s="68"/>
      <c r="B14" s="180"/>
      <c r="C14" s="179"/>
      <c r="D14" s="162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161"/>
    </row>
    <row r="15" spans="1:25" ht="15">
      <c r="A15" s="68"/>
      <c r="B15" s="180"/>
      <c r="C15" s="179"/>
      <c r="D15" s="162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161"/>
    </row>
    <row r="16" spans="1:25" ht="15">
      <c r="A16" s="68"/>
      <c r="B16" s="180"/>
      <c r="C16" s="179"/>
      <c r="D16" s="162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161"/>
    </row>
    <row r="17" spans="1:25" ht="15" customHeight="1">
      <c r="A17" s="68"/>
      <c r="B17" s="180"/>
      <c r="C17" s="179"/>
      <c r="D17" s="162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161"/>
    </row>
    <row r="18" spans="1:25" ht="15">
      <c r="A18" s="68"/>
      <c r="B18" s="180"/>
      <c r="C18" s="179"/>
      <c r="D18" s="162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161"/>
    </row>
    <row r="19" spans="1:25" ht="59.25" customHeight="1">
      <c r="A19" s="68"/>
      <c r="B19" s="180"/>
      <c r="C19" s="179"/>
      <c r="D19" s="168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customHeight="1" hidden="1">
      <c r="A21" s="68"/>
      <c r="B21" s="180"/>
      <c r="C21" s="179"/>
      <c r="D21" s="163"/>
      <c r="E21" s="174" t="s">
        <v>231</v>
      </c>
      <c r="F21" s="241" t="s">
        <v>248</v>
      </c>
      <c r="G21" s="242"/>
      <c r="H21" s="242"/>
      <c r="I21" s="242"/>
      <c r="J21" s="242"/>
      <c r="K21" s="242"/>
      <c r="L21" s="242"/>
      <c r="M21" s="242"/>
      <c r="N21" s="162"/>
      <c r="O21" s="173" t="s">
        <v>231</v>
      </c>
      <c r="P21" s="243" t="s">
        <v>232</v>
      </c>
      <c r="Q21" s="244"/>
      <c r="R21" s="244"/>
      <c r="S21" s="244"/>
      <c r="T21" s="244"/>
      <c r="U21" s="244"/>
      <c r="V21" s="244"/>
      <c r="W21" s="244"/>
      <c r="X21" s="244"/>
      <c r="Y21" s="161"/>
    </row>
    <row r="22" spans="1:25" ht="14.25" customHeight="1" hidden="1">
      <c r="A22" s="68"/>
      <c r="B22" s="180"/>
      <c r="C22" s="179"/>
      <c r="D22" s="163"/>
      <c r="E22" s="231" t="s">
        <v>231</v>
      </c>
      <c r="F22" s="241" t="s">
        <v>234</v>
      </c>
      <c r="G22" s="242"/>
      <c r="H22" s="242"/>
      <c r="I22" s="242"/>
      <c r="J22" s="242"/>
      <c r="K22" s="242"/>
      <c r="L22" s="242"/>
      <c r="M22" s="242"/>
      <c r="N22" s="162"/>
      <c r="O22" s="176" t="s">
        <v>231</v>
      </c>
      <c r="P22" s="243" t="s">
        <v>249</v>
      </c>
      <c r="Q22" s="244"/>
      <c r="R22" s="244"/>
      <c r="S22" s="244"/>
      <c r="T22" s="244"/>
      <c r="U22" s="244"/>
      <c r="V22" s="244"/>
      <c r="W22" s="244"/>
      <c r="X22" s="244"/>
      <c r="Y22" s="161"/>
    </row>
    <row r="23" spans="1:25" ht="27" customHeight="1" hidden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50" t="s">
        <v>247</v>
      </c>
      <c r="Q23" s="250"/>
      <c r="R23" s="250"/>
      <c r="S23" s="250"/>
      <c r="T23" s="250"/>
      <c r="U23" s="250"/>
      <c r="V23" s="250"/>
      <c r="W23" s="250"/>
      <c r="X23" s="162"/>
      <c r="Y23" s="161"/>
    </row>
    <row r="24" spans="1:25" ht="10.5" customHeight="1" hidden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customHeight="1" hidden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customHeight="1" hidden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customHeight="1" hidden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customHeight="1" hidden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customHeight="1" hidden="1">
      <c r="A35" s="68"/>
      <c r="B35" s="180"/>
      <c r="C35" s="179"/>
      <c r="D35" s="163"/>
      <c r="E35" s="245" t="s">
        <v>230</v>
      </c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161"/>
    </row>
    <row r="36" spans="1:25" ht="38.25" customHeight="1" hidden="1">
      <c r="A36" s="68"/>
      <c r="B36" s="180"/>
      <c r="C36" s="179"/>
      <c r="D36" s="163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161"/>
    </row>
    <row r="37" spans="1:25" ht="9.75" customHeight="1" hidden="1">
      <c r="A37" s="68"/>
      <c r="B37" s="180"/>
      <c r="C37" s="179"/>
      <c r="D37" s="163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161"/>
    </row>
    <row r="38" spans="1:25" ht="51" customHeight="1" hidden="1">
      <c r="A38" s="68"/>
      <c r="B38" s="180"/>
      <c r="C38" s="179"/>
      <c r="D38" s="163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161"/>
    </row>
    <row r="39" spans="1:25" ht="15" customHeight="1" hidden="1">
      <c r="A39" s="68"/>
      <c r="B39" s="180"/>
      <c r="C39" s="179"/>
      <c r="D39" s="163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161"/>
    </row>
    <row r="40" spans="1:25" ht="12" customHeight="1" hidden="1">
      <c r="A40" s="68"/>
      <c r="B40" s="180"/>
      <c r="C40" s="179"/>
      <c r="D40" s="163"/>
      <c r="E40" s="246" t="s">
        <v>36</v>
      </c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161"/>
    </row>
    <row r="41" spans="1:25" ht="38.25" customHeight="1" hidden="1">
      <c r="A41" s="68"/>
      <c r="B41" s="180"/>
      <c r="C41" s="179"/>
      <c r="D41" s="163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161"/>
    </row>
    <row r="42" spans="1:25" ht="15" hidden="1">
      <c r="A42" s="68"/>
      <c r="B42" s="180"/>
      <c r="C42" s="179"/>
      <c r="D42" s="163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161"/>
    </row>
    <row r="43" spans="1:25" ht="15" hidden="1">
      <c r="A43" s="68"/>
      <c r="B43" s="180"/>
      <c r="C43" s="179"/>
      <c r="D43" s="163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161"/>
    </row>
    <row r="44" spans="1:25" ht="33.75" customHeight="1" hidden="1">
      <c r="A44" s="68"/>
      <c r="B44" s="180"/>
      <c r="C44" s="179"/>
      <c r="D44" s="168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161"/>
    </row>
    <row r="45" spans="1:25" ht="15" hidden="1">
      <c r="A45" s="68"/>
      <c r="B45" s="180"/>
      <c r="C45" s="179"/>
      <c r="D45" s="168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161"/>
    </row>
    <row r="46" spans="1:25" ht="24" customHeight="1" hidden="1">
      <c r="A46" s="68"/>
      <c r="B46" s="180"/>
      <c r="C46" s="179"/>
      <c r="D46" s="163"/>
      <c r="E46" s="249" t="s">
        <v>229</v>
      </c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161"/>
    </row>
    <row r="47" spans="1:25" ht="37.5" customHeight="1" hidden="1">
      <c r="A47" s="68"/>
      <c r="B47" s="180"/>
      <c r="C47" s="179"/>
      <c r="D47" s="163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161"/>
    </row>
    <row r="48" spans="1:25" ht="24" customHeight="1" hidden="1">
      <c r="A48" s="68"/>
      <c r="B48" s="180"/>
      <c r="C48" s="179"/>
      <c r="D48" s="163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161"/>
    </row>
    <row r="49" spans="1:25" ht="51" customHeight="1" hidden="1">
      <c r="A49" s="68"/>
      <c r="B49" s="180"/>
      <c r="C49" s="179"/>
      <c r="D49" s="163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161"/>
    </row>
    <row r="50" spans="1:25" ht="15" hidden="1">
      <c r="A50" s="68"/>
      <c r="B50" s="180"/>
      <c r="C50" s="179"/>
      <c r="D50" s="163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161"/>
    </row>
    <row r="51" spans="1:25" ht="15" hidden="1">
      <c r="A51" s="68"/>
      <c r="B51" s="180"/>
      <c r="C51" s="179"/>
      <c r="D51" s="163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161"/>
    </row>
    <row r="52" spans="1:25" ht="15" hidden="1">
      <c r="A52" s="68"/>
      <c r="B52" s="180"/>
      <c r="C52" s="179"/>
      <c r="D52" s="163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161"/>
    </row>
    <row r="53" spans="1:25" ht="15" hidden="1">
      <c r="A53" s="68"/>
      <c r="B53" s="180"/>
      <c r="C53" s="179"/>
      <c r="D53" s="163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161"/>
    </row>
    <row r="54" spans="1:25" ht="15" hidden="1">
      <c r="A54" s="68"/>
      <c r="B54" s="180"/>
      <c r="C54" s="179"/>
      <c r="D54" s="163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161"/>
    </row>
    <row r="55" spans="1:25" ht="15" hidden="1">
      <c r="A55" s="68"/>
      <c r="B55" s="180"/>
      <c r="C55" s="179"/>
      <c r="D55" s="163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161"/>
    </row>
    <row r="56" spans="1:25" ht="25.5" customHeight="1" hidden="1">
      <c r="A56" s="68"/>
      <c r="B56" s="180"/>
      <c r="C56" s="179"/>
      <c r="D56" s="168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161"/>
    </row>
    <row r="57" spans="1:25" ht="15" hidden="1">
      <c r="A57" s="68"/>
      <c r="B57" s="180"/>
      <c r="C57" s="179"/>
      <c r="D57" s="168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161"/>
    </row>
    <row r="58" spans="1:25" ht="15" customHeight="1" hidden="1">
      <c r="A58" s="68"/>
      <c r="B58" s="180"/>
      <c r="C58" s="179"/>
      <c r="D58" s="163"/>
      <c r="E58" s="259" t="s">
        <v>38</v>
      </c>
      <c r="F58" s="259"/>
      <c r="G58" s="259"/>
      <c r="H58" s="247" t="s">
        <v>29</v>
      </c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161"/>
    </row>
    <row r="59" spans="1:25" ht="15" customHeight="1" hidden="1">
      <c r="A59" s="68"/>
      <c r="B59" s="180"/>
      <c r="C59" s="179"/>
      <c r="D59" s="163"/>
      <c r="E59" s="259" t="s">
        <v>37</v>
      </c>
      <c r="F59" s="259"/>
      <c r="G59" s="259"/>
      <c r="H59" s="247" t="s">
        <v>142</v>
      </c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161"/>
    </row>
    <row r="60" spans="1:25" ht="15" customHeight="1" hidden="1">
      <c r="A60" s="68"/>
      <c r="B60" s="180"/>
      <c r="C60" s="179"/>
      <c r="D60" s="163"/>
      <c r="E60" s="259" t="s">
        <v>8</v>
      </c>
      <c r="F60" s="259"/>
      <c r="G60" s="259"/>
      <c r="H60" s="247" t="s">
        <v>228</v>
      </c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60" t="s">
        <v>227</v>
      </c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161"/>
    </row>
    <row r="62" spans="1:25" ht="27.75" customHeight="1" hidden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customHeight="1" hidden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1" t="s">
        <v>235</v>
      </c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161"/>
    </row>
    <row r="71" spans="1:25" ht="15" hidden="1">
      <c r="A71" s="68"/>
      <c r="B71" s="180"/>
      <c r="C71" s="179"/>
      <c r="D71" s="163"/>
      <c r="E71" s="258" t="s">
        <v>221</v>
      </c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161"/>
    </row>
    <row r="72" spans="1:25" ht="27" customHeight="1" hidden="1">
      <c r="A72" s="68"/>
      <c r="B72" s="180"/>
      <c r="C72" s="179"/>
      <c r="D72" s="163"/>
      <c r="E72" s="157" t="s">
        <v>222</v>
      </c>
      <c r="F72" s="248" t="s">
        <v>273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161"/>
    </row>
    <row r="73" spans="1:25" ht="15" customHeight="1" hidden="1">
      <c r="A73" s="68"/>
      <c r="B73" s="180"/>
      <c r="C73" s="179"/>
      <c r="D73" s="163"/>
      <c r="E73" s="157"/>
      <c r="F73" s="240" t="s">
        <v>274</v>
      </c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161"/>
    </row>
    <row r="74" spans="1:25" ht="20.25" customHeight="1" hidden="1">
      <c r="A74" s="68"/>
      <c r="B74" s="180"/>
      <c r="C74" s="179"/>
      <c r="D74" s="163"/>
      <c r="E74" s="157"/>
      <c r="F74" s="240" t="str">
        <f>"Подробнее о сфере "&amp;TSphere_full</f>
        <v>Подробнее о сфере холодного водоснабжения</v>
      </c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161"/>
    </row>
    <row r="75" spans="1:25" ht="64.5" customHeight="1" hidden="1">
      <c r="A75" s="68"/>
      <c r="B75" s="180"/>
      <c r="C75" s="179"/>
      <c r="D75" s="163"/>
      <c r="E75" s="157" t="s">
        <v>222</v>
      </c>
      <c r="F75" s="248" t="s">
        <v>275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161"/>
    </row>
    <row r="76" spans="1:25" ht="15" customHeight="1" hidden="1">
      <c r="A76" s="68"/>
      <c r="B76" s="180"/>
      <c r="C76" s="179"/>
      <c r="D76" s="163"/>
      <c r="E76" s="157"/>
      <c r="F76" s="240" t="s">
        <v>276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61"/>
    </row>
    <row r="77" spans="1:25" ht="15" customHeight="1" hidden="1">
      <c r="A77" s="68"/>
      <c r="B77" s="180"/>
      <c r="C77" s="179"/>
      <c r="D77" s="163"/>
      <c r="E77" s="157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161"/>
    </row>
    <row r="78" spans="1:25" ht="15" hidden="1">
      <c r="A78" s="68"/>
      <c r="B78" s="180"/>
      <c r="C78" s="179"/>
      <c r="D78" s="163"/>
      <c r="E78" s="263" t="s">
        <v>236</v>
      </c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161"/>
    </row>
    <row r="79" spans="1:25" ht="45.75" customHeight="1" hidden="1">
      <c r="A79" s="68"/>
      <c r="B79" s="180"/>
      <c r="C79" s="179"/>
      <c r="D79" s="163"/>
      <c r="E79" s="239" t="s">
        <v>237</v>
      </c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161"/>
    </row>
    <row r="80" spans="1:25" ht="22.5" customHeight="1" hidden="1">
      <c r="A80" s="68"/>
      <c r="B80" s="180"/>
      <c r="C80" s="179"/>
      <c r="D80" s="163"/>
      <c r="E80" s="239" t="s">
        <v>238</v>
      </c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161"/>
    </row>
    <row r="81" spans="1:25" ht="42.75" customHeight="1" hidden="1">
      <c r="A81" s="68"/>
      <c r="B81" s="180"/>
      <c r="C81" s="179"/>
      <c r="D81" s="163"/>
      <c r="E81" s="239" t="s">
        <v>239</v>
      </c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161"/>
    </row>
    <row r="82" spans="1:25" ht="33" customHeight="1" hidden="1">
      <c r="A82" s="68"/>
      <c r="B82" s="180"/>
      <c r="C82" s="179"/>
      <c r="D82" s="163"/>
      <c r="E82" s="239" t="s">
        <v>253</v>
      </c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161"/>
    </row>
    <row r="83" spans="1:25" ht="30" customHeight="1" hidden="1">
      <c r="A83" s="68"/>
      <c r="B83" s="180"/>
      <c r="C83" s="179"/>
      <c r="D83" s="163"/>
      <c r="E83" s="239" t="s">
        <v>240</v>
      </c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161"/>
    </row>
    <row r="84" spans="1:25" ht="21" customHeight="1" hidden="1">
      <c r="A84" s="68"/>
      <c r="B84" s="180"/>
      <c r="C84" s="179"/>
      <c r="D84" s="163"/>
      <c r="E84" s="239" t="s">
        <v>241</v>
      </c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161"/>
    </row>
    <row r="85" spans="1:25" ht="24" customHeight="1" hidden="1">
      <c r="A85" s="68"/>
      <c r="B85" s="180"/>
      <c r="C85" s="179"/>
      <c r="D85" s="163"/>
      <c r="E85" s="239" t="s">
        <v>242</v>
      </c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161"/>
    </row>
    <row r="86" spans="1:25" ht="15" hidden="1">
      <c r="A86" s="68"/>
      <c r="B86" s="180"/>
      <c r="C86" s="179"/>
      <c r="D86" s="163"/>
      <c r="E86" s="263" t="s">
        <v>250</v>
      </c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161"/>
    </row>
    <row r="87" spans="1:25" ht="15" hidden="1">
      <c r="A87" s="68"/>
      <c r="B87" s="180"/>
      <c r="C87" s="179"/>
      <c r="D87" s="163"/>
      <c r="E87" s="264" t="s">
        <v>16</v>
      </c>
      <c r="F87" s="264"/>
      <c r="G87" s="264"/>
      <c r="H87" s="264"/>
      <c r="I87" s="240" t="s">
        <v>251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161"/>
    </row>
    <row r="88" spans="1:25" ht="15" hidden="1">
      <c r="A88" s="68"/>
      <c r="B88" s="180"/>
      <c r="C88" s="179"/>
      <c r="D88" s="163"/>
      <c r="E88" s="260"/>
      <c r="F88" s="260"/>
      <c r="G88" s="260"/>
      <c r="H88" s="266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161"/>
    </row>
    <row r="89" spans="1:25" ht="15" customHeight="1" hidden="1">
      <c r="A89" s="68"/>
      <c r="B89" s="180"/>
      <c r="C89" s="179"/>
      <c r="D89" s="163"/>
      <c r="E89" s="259" t="s">
        <v>37</v>
      </c>
      <c r="F89" s="259"/>
      <c r="G89" s="259"/>
      <c r="H89" s="268" t="s">
        <v>142</v>
      </c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161"/>
    </row>
    <row r="90" spans="1:25" ht="15" customHeight="1" hidden="1">
      <c r="A90" s="68"/>
      <c r="B90" s="180"/>
      <c r="C90" s="179"/>
      <c r="D90" s="163"/>
      <c r="E90" s="259" t="s">
        <v>38</v>
      </c>
      <c r="F90" s="259"/>
      <c r="G90" s="259"/>
      <c r="H90" s="268" t="s">
        <v>39</v>
      </c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161"/>
    </row>
    <row r="91" spans="1:25" ht="15" customHeight="1" hidden="1">
      <c r="A91" s="68"/>
      <c r="B91" s="180"/>
      <c r="C91" s="179"/>
      <c r="D91" s="163"/>
      <c r="E91" s="172"/>
      <c r="F91" s="170"/>
      <c r="G91" s="171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5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5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5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5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5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5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5" ht="27" customHeight="1" hidden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5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5" ht="25.5" customHeight="1" hidden="1">
      <c r="A105" s="68"/>
      <c r="B105" s="180"/>
      <c r="C105" s="179"/>
      <c r="D105" s="163"/>
      <c r="E105" s="261" t="s">
        <v>226</v>
      </c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161"/>
    </row>
    <row r="106" spans="1:25" ht="15" customHeight="1" hidden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 hidden="1">
      <c r="A107" s="68"/>
      <c r="B107" s="180"/>
      <c r="C107" s="179"/>
      <c r="D107" s="163"/>
      <c r="E107" s="166"/>
      <c r="F107" s="265" t="s">
        <v>225</v>
      </c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164"/>
      <c r="U107" s="162"/>
      <c r="V107" s="162"/>
      <c r="W107" s="162"/>
      <c r="X107" s="162"/>
      <c r="Y107" s="161"/>
      <c r="AA107" s="181" t="s">
        <v>223</v>
      </c>
    </row>
    <row r="108" spans="1:25" ht="15" customHeight="1" hidden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5" ht="15" hidden="1">
      <c r="A109" s="68"/>
      <c r="B109" s="180"/>
      <c r="C109" s="179"/>
      <c r="D109" s="163"/>
      <c r="E109" s="162"/>
      <c r="F109" s="265" t="s">
        <v>224</v>
      </c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161"/>
    </row>
    <row r="110" spans="1:25" ht="15" hidden="1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5" ht="15" hidden="1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5" ht="15" hidden="1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 hidden="1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 hidden="1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 hidden="1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 hidden="1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 hidden="1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 hidden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 hidden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  <row r="122" ht="11.25"/>
    <row r="123" ht="11.25"/>
    <row r="124" ht="11.25"/>
    <row r="125" ht="11.25"/>
    <row r="126" ht="11.25"/>
    <row r="127" ht="11.25"/>
  </sheetData>
  <sheetProtection password="FA9C" sheet="1" objects="1" scenarios="1" formatColumns="0" formatRows="0"/>
  <mergeCells count="49"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80:X80"/>
    <mergeCell ref="E87:H87"/>
    <mergeCell ref="E84:X84"/>
    <mergeCell ref="E86:X86"/>
    <mergeCell ref="E82:X82"/>
    <mergeCell ref="E71:X71"/>
    <mergeCell ref="E58:G58"/>
    <mergeCell ref="H58:X58"/>
    <mergeCell ref="E59:G59"/>
    <mergeCell ref="H59:X59"/>
    <mergeCell ref="E60:G60"/>
    <mergeCell ref="F74:X74"/>
    <mergeCell ref="F75:X75"/>
    <mergeCell ref="E79:X79"/>
    <mergeCell ref="E46:X57"/>
    <mergeCell ref="P23:W23"/>
    <mergeCell ref="E70:X70"/>
    <mergeCell ref="B2:G2"/>
    <mergeCell ref="B3:C3"/>
    <mergeCell ref="B5:Y5"/>
    <mergeCell ref="E7:X19"/>
    <mergeCell ref="F21:M21"/>
    <mergeCell ref="P21:X21"/>
    <mergeCell ref="E85:X85"/>
    <mergeCell ref="I87:X87"/>
    <mergeCell ref="F22:M22"/>
    <mergeCell ref="P22:X22"/>
    <mergeCell ref="E35:X39"/>
    <mergeCell ref="E40:X40"/>
    <mergeCell ref="E41:X45"/>
    <mergeCell ref="H60:X60"/>
    <mergeCell ref="F72:X72"/>
    <mergeCell ref="F73:X73"/>
  </mergeCells>
  <hyperlinks>
    <hyperlink ref="H58" r:id="rId1" display="http://support.eias.ru/index.php?a=add&amp;catid=5"/>
    <hyperlink ref="H59" r:id="rId2" display="openinfo@eias.ru"/>
    <hyperlink ref="H60" r:id="rId3" tooltip="Кликните по ссылке, чтобы перейти на сайт, содержащий необходимые дистрибутивы" display="http://eias.ru/?page=show_distrs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 display="http://eias.ru/?page=show_templates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 display="http://www.fstrf.ru/regions/region/showlist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tooltip="http://eias.ru/files/shablon/manual_loading_through_monitoring.pdf" display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</hyperlinks>
  <printOptions/>
  <pageMargins left="0.7" right="0.7" top="0.75" bottom="0.75" header="0.3" footer="0.3"/>
  <pageSetup horizontalDpi="180" verticalDpi="180" orientation="portrait" paperSize="9" r:id="rId22"/>
  <drawing r:id="rId21"/>
  <legacyDrawing r:id="rId20"/>
  <oleObjects>
    <oleObject progId="Word.Document.8" shapeId="769326" r:id="rId19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5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11" ht="11.25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 ht="11.25">
      <c r="A2" s="6">
        <v>1</v>
      </c>
      <c r="B2" s="6" t="s">
        <v>53</v>
      </c>
      <c r="C2" s="6" t="s">
        <v>446</v>
      </c>
      <c r="D2" s="6" t="s">
        <v>447</v>
      </c>
      <c r="E2" s="6" t="s">
        <v>448</v>
      </c>
      <c r="F2" s="6" t="s">
        <v>449</v>
      </c>
      <c r="G2" s="6" t="s">
        <v>450</v>
      </c>
      <c r="H2" s="6" t="s">
        <v>451</v>
      </c>
      <c r="I2" s="6" t="s">
        <v>452</v>
      </c>
      <c r="J2" s="6" t="s">
        <v>453</v>
      </c>
      <c r="K2" s="6" t="s">
        <v>454</v>
      </c>
      <c r="L2" s="6" t="s">
        <v>2882</v>
      </c>
    </row>
    <row r="3" spans="1:12" ht="11.25">
      <c r="A3" s="6">
        <v>2</v>
      </c>
      <c r="B3" s="6" t="s">
        <v>53</v>
      </c>
      <c r="C3" s="6" t="s">
        <v>455</v>
      </c>
      <c r="D3" s="6" t="s">
        <v>456</v>
      </c>
      <c r="E3" s="6" t="s">
        <v>457</v>
      </c>
      <c r="F3" s="6" t="s">
        <v>458</v>
      </c>
      <c r="G3" s="6" t="s">
        <v>459</v>
      </c>
      <c r="H3" s="6" t="s">
        <v>460</v>
      </c>
      <c r="I3" s="6" t="s">
        <v>461</v>
      </c>
      <c r="J3" s="6" t="s">
        <v>462</v>
      </c>
      <c r="K3" s="6" t="s">
        <v>463</v>
      </c>
      <c r="L3" s="6" t="s">
        <v>2882</v>
      </c>
    </row>
    <row r="4" spans="1:12" ht="11.25">
      <c r="A4" s="6">
        <v>3</v>
      </c>
      <c r="B4" s="6" t="s">
        <v>53</v>
      </c>
      <c r="C4" s="6" t="s">
        <v>464</v>
      </c>
      <c r="D4" s="6" t="s">
        <v>465</v>
      </c>
      <c r="E4" s="6" t="s">
        <v>466</v>
      </c>
      <c r="F4" s="6" t="s">
        <v>467</v>
      </c>
      <c r="G4" s="6" t="s">
        <v>468</v>
      </c>
      <c r="H4" s="6" t="s">
        <v>469</v>
      </c>
      <c r="I4" s="6" t="s">
        <v>470</v>
      </c>
      <c r="J4" s="6" t="s">
        <v>471</v>
      </c>
      <c r="K4" s="6" t="s">
        <v>463</v>
      </c>
      <c r="L4" s="6" t="s">
        <v>2882</v>
      </c>
    </row>
    <row r="5" spans="1:12" ht="11.25">
      <c r="A5" s="6">
        <v>4</v>
      </c>
      <c r="B5" s="6" t="s">
        <v>53</v>
      </c>
      <c r="C5" s="6" t="s">
        <v>472</v>
      </c>
      <c r="D5" s="6" t="s">
        <v>473</v>
      </c>
      <c r="E5" s="6" t="s">
        <v>474</v>
      </c>
      <c r="F5" s="6" t="s">
        <v>475</v>
      </c>
      <c r="G5" s="6" t="s">
        <v>476</v>
      </c>
      <c r="H5" s="6" t="s">
        <v>477</v>
      </c>
      <c r="I5" s="6" t="s">
        <v>478</v>
      </c>
      <c r="J5" s="6" t="s">
        <v>479</v>
      </c>
      <c r="K5" s="6" t="s">
        <v>463</v>
      </c>
      <c r="L5" s="6" t="s">
        <v>2882</v>
      </c>
    </row>
    <row r="6" spans="1:12" ht="11.25">
      <c r="A6" s="6">
        <v>5</v>
      </c>
      <c r="B6" s="6" t="s">
        <v>53</v>
      </c>
      <c r="C6" s="6" t="s">
        <v>446</v>
      </c>
      <c r="D6" s="6" t="s">
        <v>447</v>
      </c>
      <c r="E6" s="6" t="s">
        <v>480</v>
      </c>
      <c r="F6" s="6" t="s">
        <v>481</v>
      </c>
      <c r="G6" s="6" t="s">
        <v>482</v>
      </c>
      <c r="H6" s="6" t="s">
        <v>483</v>
      </c>
      <c r="I6" s="6" t="s">
        <v>484</v>
      </c>
      <c r="J6" s="6" t="s">
        <v>453</v>
      </c>
      <c r="K6" s="6" t="s">
        <v>454</v>
      </c>
      <c r="L6" s="6" t="s">
        <v>2882</v>
      </c>
    </row>
    <row r="7" spans="1:12" ht="11.25">
      <c r="A7" s="6">
        <v>6</v>
      </c>
      <c r="B7" s="6" t="s">
        <v>53</v>
      </c>
      <c r="C7" s="6" t="s">
        <v>485</v>
      </c>
      <c r="D7" s="6" t="s">
        <v>486</v>
      </c>
      <c r="E7" s="6" t="s">
        <v>487</v>
      </c>
      <c r="F7" s="6" t="s">
        <v>488</v>
      </c>
      <c r="G7" s="6" t="s">
        <v>489</v>
      </c>
      <c r="H7" s="6" t="s">
        <v>490</v>
      </c>
      <c r="I7" s="6" t="s">
        <v>491</v>
      </c>
      <c r="J7" s="6" t="s">
        <v>492</v>
      </c>
      <c r="K7" s="6" t="s">
        <v>463</v>
      </c>
      <c r="L7" s="6" t="s">
        <v>2882</v>
      </c>
    </row>
    <row r="8" spans="1:12" ht="11.25">
      <c r="A8" s="6">
        <v>7</v>
      </c>
      <c r="B8" s="6" t="s">
        <v>53</v>
      </c>
      <c r="C8" s="6" t="s">
        <v>493</v>
      </c>
      <c r="D8" s="6" t="s">
        <v>494</v>
      </c>
      <c r="E8" s="6" t="s">
        <v>493</v>
      </c>
      <c r="F8" s="6" t="s">
        <v>494</v>
      </c>
      <c r="G8" s="6" t="s">
        <v>495</v>
      </c>
      <c r="H8" s="6" t="s">
        <v>496</v>
      </c>
      <c r="I8" s="6" t="s">
        <v>497</v>
      </c>
      <c r="J8" s="6" t="s">
        <v>498</v>
      </c>
      <c r="K8" s="6" t="s">
        <v>463</v>
      </c>
      <c r="L8" s="6" t="s">
        <v>2882</v>
      </c>
    </row>
    <row r="9" spans="1:12" ht="11.25">
      <c r="A9" s="6">
        <v>8</v>
      </c>
      <c r="B9" s="6" t="s">
        <v>53</v>
      </c>
      <c r="C9" s="6" t="s">
        <v>499</v>
      </c>
      <c r="D9" s="6" t="s">
        <v>500</v>
      </c>
      <c r="E9" s="6" t="s">
        <v>501</v>
      </c>
      <c r="F9" s="6" t="s">
        <v>502</v>
      </c>
      <c r="G9" s="6" t="s">
        <v>503</v>
      </c>
      <c r="H9" s="6" t="s">
        <v>504</v>
      </c>
      <c r="I9" s="6" t="s">
        <v>505</v>
      </c>
      <c r="J9" s="6" t="s">
        <v>506</v>
      </c>
      <c r="K9" s="6" t="s">
        <v>463</v>
      </c>
      <c r="L9" s="6" t="s">
        <v>2882</v>
      </c>
    </row>
    <row r="10" spans="1:12" ht="11.25">
      <c r="A10" s="6">
        <v>9</v>
      </c>
      <c r="B10" s="6" t="s">
        <v>53</v>
      </c>
      <c r="C10" s="6" t="s">
        <v>507</v>
      </c>
      <c r="D10" s="6" t="s">
        <v>508</v>
      </c>
      <c r="E10" s="6" t="s">
        <v>509</v>
      </c>
      <c r="F10" s="6" t="s">
        <v>510</v>
      </c>
      <c r="G10" s="6" t="s">
        <v>511</v>
      </c>
      <c r="H10" s="6" t="s">
        <v>512</v>
      </c>
      <c r="I10" s="6" t="s">
        <v>513</v>
      </c>
      <c r="J10" s="6" t="s">
        <v>514</v>
      </c>
      <c r="K10" s="6" t="s">
        <v>463</v>
      </c>
      <c r="L10" s="6" t="s">
        <v>2882</v>
      </c>
    </row>
    <row r="11" spans="1:12" ht="11.25">
      <c r="A11" s="6">
        <v>10</v>
      </c>
      <c r="B11" s="6" t="s">
        <v>53</v>
      </c>
      <c r="C11" s="6" t="s">
        <v>499</v>
      </c>
      <c r="D11" s="6" t="s">
        <v>500</v>
      </c>
      <c r="E11" s="6" t="s">
        <v>515</v>
      </c>
      <c r="F11" s="6" t="s">
        <v>516</v>
      </c>
      <c r="G11" s="6" t="s">
        <v>517</v>
      </c>
      <c r="H11" s="6" t="s">
        <v>518</v>
      </c>
      <c r="I11" s="6" t="s">
        <v>519</v>
      </c>
      <c r="J11" s="6" t="s">
        <v>506</v>
      </c>
      <c r="K11" s="6" t="s">
        <v>463</v>
      </c>
      <c r="L11" s="6" t="s">
        <v>2882</v>
      </c>
    </row>
    <row r="12" spans="1:12" ht="11.25">
      <c r="A12" s="6">
        <v>11</v>
      </c>
      <c r="B12" s="6" t="s">
        <v>53</v>
      </c>
      <c r="C12" s="6" t="s">
        <v>499</v>
      </c>
      <c r="D12" s="6" t="s">
        <v>500</v>
      </c>
      <c r="E12" s="6" t="s">
        <v>515</v>
      </c>
      <c r="F12" s="6" t="s">
        <v>516</v>
      </c>
      <c r="G12" s="6" t="s">
        <v>520</v>
      </c>
      <c r="H12" s="6" t="s">
        <v>521</v>
      </c>
      <c r="I12" s="6" t="s">
        <v>522</v>
      </c>
      <c r="J12" s="6" t="s">
        <v>506</v>
      </c>
      <c r="K12" s="6" t="s">
        <v>463</v>
      </c>
      <c r="L12" s="6" t="s">
        <v>2882</v>
      </c>
    </row>
    <row r="13" spans="1:12" ht="11.25">
      <c r="A13" s="6">
        <v>12</v>
      </c>
      <c r="B13" s="6" t="s">
        <v>53</v>
      </c>
      <c r="C13" s="6" t="s">
        <v>499</v>
      </c>
      <c r="D13" s="6" t="s">
        <v>500</v>
      </c>
      <c r="E13" s="6" t="s">
        <v>523</v>
      </c>
      <c r="F13" s="6" t="s">
        <v>524</v>
      </c>
      <c r="G13" s="6" t="s">
        <v>525</v>
      </c>
      <c r="H13" s="6" t="s">
        <v>526</v>
      </c>
      <c r="I13" s="6" t="s">
        <v>527</v>
      </c>
      <c r="J13" s="6" t="s">
        <v>506</v>
      </c>
      <c r="K13" s="6" t="s">
        <v>463</v>
      </c>
      <c r="L13" s="6" t="s">
        <v>2882</v>
      </c>
    </row>
    <row r="14" spans="1:12" ht="11.25">
      <c r="A14" s="6">
        <v>13</v>
      </c>
      <c r="B14" s="6" t="s">
        <v>53</v>
      </c>
      <c r="C14" s="6" t="s">
        <v>499</v>
      </c>
      <c r="D14" s="6" t="s">
        <v>500</v>
      </c>
      <c r="E14" s="6" t="s">
        <v>528</v>
      </c>
      <c r="F14" s="6" t="s">
        <v>529</v>
      </c>
      <c r="G14" s="6" t="s">
        <v>530</v>
      </c>
      <c r="H14" s="6" t="s">
        <v>531</v>
      </c>
      <c r="I14" s="6" t="s">
        <v>532</v>
      </c>
      <c r="J14" s="6" t="s">
        <v>506</v>
      </c>
      <c r="K14" s="6" t="s">
        <v>463</v>
      </c>
      <c r="L14" s="6" t="s">
        <v>2882</v>
      </c>
    </row>
    <row r="15" spans="1:12" ht="11.25">
      <c r="A15" s="6">
        <v>14</v>
      </c>
      <c r="B15" s="6" t="s">
        <v>53</v>
      </c>
      <c r="C15" s="6" t="s">
        <v>533</v>
      </c>
      <c r="D15" s="6" t="s">
        <v>534</v>
      </c>
      <c r="E15" s="6" t="s">
        <v>535</v>
      </c>
      <c r="F15" s="6" t="s">
        <v>536</v>
      </c>
      <c r="G15" s="6" t="s">
        <v>537</v>
      </c>
      <c r="H15" s="6" t="s">
        <v>538</v>
      </c>
      <c r="I15" s="6" t="s">
        <v>539</v>
      </c>
      <c r="J15" s="6" t="s">
        <v>540</v>
      </c>
      <c r="K15" s="6" t="s">
        <v>463</v>
      </c>
      <c r="L15" s="6" t="s">
        <v>2882</v>
      </c>
    </row>
    <row r="16" spans="1:12" ht="11.25">
      <c r="A16" s="6">
        <v>15</v>
      </c>
      <c r="B16" s="6" t="s">
        <v>53</v>
      </c>
      <c r="C16" s="6" t="s">
        <v>541</v>
      </c>
      <c r="D16" s="6" t="s">
        <v>542</v>
      </c>
      <c r="E16" s="6" t="s">
        <v>543</v>
      </c>
      <c r="F16" s="6" t="s">
        <v>544</v>
      </c>
      <c r="G16" s="6" t="s">
        <v>545</v>
      </c>
      <c r="H16" s="6" t="s">
        <v>546</v>
      </c>
      <c r="I16" s="6" t="s">
        <v>547</v>
      </c>
      <c r="J16" s="6" t="s">
        <v>548</v>
      </c>
      <c r="K16" s="6" t="s">
        <v>463</v>
      </c>
      <c r="L16" s="6" t="s">
        <v>2882</v>
      </c>
    </row>
    <row r="17" spans="1:12" ht="11.25">
      <c r="A17" s="6">
        <v>16</v>
      </c>
      <c r="B17" s="6" t="s">
        <v>53</v>
      </c>
      <c r="C17" s="6" t="s">
        <v>549</v>
      </c>
      <c r="D17" s="6" t="s">
        <v>550</v>
      </c>
      <c r="E17" s="6" t="s">
        <v>551</v>
      </c>
      <c r="F17" s="6" t="s">
        <v>552</v>
      </c>
      <c r="G17" s="6" t="s">
        <v>553</v>
      </c>
      <c r="H17" s="6" t="s">
        <v>554</v>
      </c>
      <c r="I17" s="6" t="s">
        <v>555</v>
      </c>
      <c r="J17" s="6" t="s">
        <v>556</v>
      </c>
      <c r="K17" s="6" t="s">
        <v>463</v>
      </c>
      <c r="L17" s="6" t="s">
        <v>2882</v>
      </c>
    </row>
    <row r="18" spans="1:12" ht="11.25">
      <c r="A18" s="6">
        <v>17</v>
      </c>
      <c r="B18" s="6" t="s">
        <v>53</v>
      </c>
      <c r="C18" s="6" t="s">
        <v>549</v>
      </c>
      <c r="D18" s="6" t="s">
        <v>550</v>
      </c>
      <c r="E18" s="6" t="s">
        <v>551</v>
      </c>
      <c r="F18" s="6" t="s">
        <v>552</v>
      </c>
      <c r="G18" s="6" t="s">
        <v>557</v>
      </c>
      <c r="H18" s="6" t="s">
        <v>558</v>
      </c>
      <c r="I18" s="6" t="s">
        <v>559</v>
      </c>
      <c r="J18" s="6" t="s">
        <v>556</v>
      </c>
      <c r="K18" s="6" t="s">
        <v>463</v>
      </c>
      <c r="L18" s="6" t="s">
        <v>2882</v>
      </c>
    </row>
    <row r="19" spans="1:12" ht="11.25">
      <c r="A19" s="6">
        <v>18</v>
      </c>
      <c r="B19" s="6" t="s">
        <v>53</v>
      </c>
      <c r="C19" s="6" t="s">
        <v>560</v>
      </c>
      <c r="D19" s="6" t="s">
        <v>561</v>
      </c>
      <c r="E19" s="6" t="s">
        <v>562</v>
      </c>
      <c r="F19" s="6" t="s">
        <v>563</v>
      </c>
      <c r="G19" s="6" t="s">
        <v>564</v>
      </c>
      <c r="H19" s="6" t="s">
        <v>565</v>
      </c>
      <c r="I19" s="6" t="s">
        <v>566</v>
      </c>
      <c r="J19" s="6" t="s">
        <v>567</v>
      </c>
      <c r="K19" s="6" t="s">
        <v>463</v>
      </c>
      <c r="L19" s="6" t="s">
        <v>2882</v>
      </c>
    </row>
    <row r="20" spans="1:12" ht="11.25">
      <c r="A20" s="6">
        <v>19</v>
      </c>
      <c r="B20" s="6" t="s">
        <v>53</v>
      </c>
      <c r="C20" s="6" t="s">
        <v>464</v>
      </c>
      <c r="D20" s="6" t="s">
        <v>465</v>
      </c>
      <c r="E20" s="6" t="s">
        <v>568</v>
      </c>
      <c r="F20" s="6" t="s">
        <v>569</v>
      </c>
      <c r="G20" s="6" t="s">
        <v>570</v>
      </c>
      <c r="H20" s="6" t="s">
        <v>571</v>
      </c>
      <c r="I20" s="6" t="s">
        <v>572</v>
      </c>
      <c r="J20" s="6" t="s">
        <v>471</v>
      </c>
      <c r="K20" s="6" t="s">
        <v>463</v>
      </c>
      <c r="L20" s="6" t="s">
        <v>2882</v>
      </c>
    </row>
    <row r="21" spans="1:12" ht="11.25">
      <c r="A21" s="6">
        <v>20</v>
      </c>
      <c r="B21" s="6" t="s">
        <v>53</v>
      </c>
      <c r="C21" s="6" t="s">
        <v>499</v>
      </c>
      <c r="D21" s="6" t="s">
        <v>500</v>
      </c>
      <c r="E21" s="6" t="s">
        <v>573</v>
      </c>
      <c r="F21" s="6" t="s">
        <v>574</v>
      </c>
      <c r="G21" s="6" t="s">
        <v>575</v>
      </c>
      <c r="H21" s="6" t="s">
        <v>576</v>
      </c>
      <c r="I21" s="6" t="s">
        <v>577</v>
      </c>
      <c r="J21" s="6" t="s">
        <v>506</v>
      </c>
      <c r="K21" s="6" t="s">
        <v>463</v>
      </c>
      <c r="L21" s="6" t="s">
        <v>2882</v>
      </c>
    </row>
    <row r="22" spans="1:12" ht="11.25">
      <c r="A22" s="6">
        <v>21</v>
      </c>
      <c r="B22" s="6" t="s">
        <v>53</v>
      </c>
      <c r="C22" s="6" t="s">
        <v>499</v>
      </c>
      <c r="D22" s="6" t="s">
        <v>500</v>
      </c>
      <c r="E22" s="6" t="s">
        <v>578</v>
      </c>
      <c r="F22" s="6" t="s">
        <v>579</v>
      </c>
      <c r="G22" s="6" t="s">
        <v>580</v>
      </c>
      <c r="H22" s="6" t="s">
        <v>581</v>
      </c>
      <c r="I22" s="6" t="s">
        <v>582</v>
      </c>
      <c r="J22" s="6" t="s">
        <v>506</v>
      </c>
      <c r="K22" s="6" t="s">
        <v>463</v>
      </c>
      <c r="L22" s="6" t="s">
        <v>2882</v>
      </c>
    </row>
    <row r="23" spans="1:12" ht="11.25">
      <c r="A23" s="6">
        <v>22</v>
      </c>
      <c r="B23" s="6" t="s">
        <v>53</v>
      </c>
      <c r="C23" s="6" t="s">
        <v>499</v>
      </c>
      <c r="D23" s="6" t="s">
        <v>500</v>
      </c>
      <c r="E23" s="6" t="s">
        <v>501</v>
      </c>
      <c r="F23" s="6" t="s">
        <v>502</v>
      </c>
      <c r="G23" s="6" t="s">
        <v>583</v>
      </c>
      <c r="H23" s="6" t="s">
        <v>584</v>
      </c>
      <c r="I23" s="6" t="s">
        <v>585</v>
      </c>
      <c r="J23" s="6" t="s">
        <v>506</v>
      </c>
      <c r="K23" s="6" t="s">
        <v>463</v>
      </c>
      <c r="L23" s="6" t="s">
        <v>2882</v>
      </c>
    </row>
    <row r="24" spans="1:12" ht="11.25">
      <c r="A24" s="6">
        <v>23</v>
      </c>
      <c r="B24" s="6" t="s">
        <v>53</v>
      </c>
      <c r="C24" s="6" t="s">
        <v>541</v>
      </c>
      <c r="D24" s="6" t="s">
        <v>542</v>
      </c>
      <c r="E24" s="6" t="s">
        <v>586</v>
      </c>
      <c r="F24" s="6" t="s">
        <v>587</v>
      </c>
      <c r="G24" s="6" t="s">
        <v>588</v>
      </c>
      <c r="H24" s="6" t="s">
        <v>589</v>
      </c>
      <c r="I24" s="6" t="s">
        <v>590</v>
      </c>
      <c r="J24" s="6" t="s">
        <v>548</v>
      </c>
      <c r="K24" s="6" t="s">
        <v>463</v>
      </c>
      <c r="L24" s="6" t="s">
        <v>2882</v>
      </c>
    </row>
    <row r="25" spans="1:12" ht="11.25">
      <c r="A25" s="6">
        <v>24</v>
      </c>
      <c r="B25" s="6" t="s">
        <v>53</v>
      </c>
      <c r="C25" s="6" t="s">
        <v>591</v>
      </c>
      <c r="D25" s="6" t="s">
        <v>592</v>
      </c>
      <c r="E25" s="6" t="s">
        <v>593</v>
      </c>
      <c r="F25" s="6" t="s">
        <v>594</v>
      </c>
      <c r="G25" s="6" t="s">
        <v>595</v>
      </c>
      <c r="H25" s="6" t="s">
        <v>596</v>
      </c>
      <c r="I25" s="6" t="s">
        <v>597</v>
      </c>
      <c r="J25" s="6" t="s">
        <v>598</v>
      </c>
      <c r="K25" s="6" t="s">
        <v>463</v>
      </c>
      <c r="L25" s="6" t="s">
        <v>2882</v>
      </c>
    </row>
    <row r="26" spans="1:12" ht="11.25">
      <c r="A26" s="6">
        <v>25</v>
      </c>
      <c r="B26" s="6" t="s">
        <v>53</v>
      </c>
      <c r="C26" s="6" t="s">
        <v>599</v>
      </c>
      <c r="D26" s="6" t="s">
        <v>600</v>
      </c>
      <c r="E26" s="6" t="s">
        <v>601</v>
      </c>
      <c r="F26" s="6" t="s">
        <v>602</v>
      </c>
      <c r="G26" s="6" t="s">
        <v>603</v>
      </c>
      <c r="H26" s="6" t="s">
        <v>604</v>
      </c>
      <c r="I26" s="6" t="s">
        <v>605</v>
      </c>
      <c r="J26" s="6" t="s">
        <v>606</v>
      </c>
      <c r="K26" s="6" t="s">
        <v>463</v>
      </c>
      <c r="L26" s="6" t="s">
        <v>2882</v>
      </c>
    </row>
    <row r="27" spans="1:12" ht="11.25">
      <c r="A27" s="6">
        <v>26</v>
      </c>
      <c r="B27" s="6" t="s">
        <v>53</v>
      </c>
      <c r="C27" s="6" t="s">
        <v>464</v>
      </c>
      <c r="D27" s="6" t="s">
        <v>465</v>
      </c>
      <c r="E27" s="6" t="s">
        <v>607</v>
      </c>
      <c r="F27" s="6" t="s">
        <v>608</v>
      </c>
      <c r="G27" s="6" t="s">
        <v>609</v>
      </c>
      <c r="H27" s="6" t="s">
        <v>610</v>
      </c>
      <c r="I27" s="6" t="s">
        <v>611</v>
      </c>
      <c r="J27" s="6" t="s">
        <v>471</v>
      </c>
      <c r="K27" s="6" t="s">
        <v>463</v>
      </c>
      <c r="L27" s="6" t="s">
        <v>2882</v>
      </c>
    </row>
    <row r="28" spans="1:12" ht="11.25">
      <c r="A28" s="6">
        <v>27</v>
      </c>
      <c r="B28" s="6" t="s">
        <v>53</v>
      </c>
      <c r="C28" s="6" t="s">
        <v>499</v>
      </c>
      <c r="D28" s="6" t="s">
        <v>500</v>
      </c>
      <c r="E28" s="6" t="s">
        <v>612</v>
      </c>
      <c r="F28" s="6" t="s">
        <v>613</v>
      </c>
      <c r="G28" s="6" t="s">
        <v>614</v>
      </c>
      <c r="H28" s="6" t="s">
        <v>615</v>
      </c>
      <c r="I28" s="6" t="s">
        <v>616</v>
      </c>
      <c r="J28" s="6" t="s">
        <v>506</v>
      </c>
      <c r="K28" s="6" t="s">
        <v>463</v>
      </c>
      <c r="L28" s="6" t="s">
        <v>2882</v>
      </c>
    </row>
    <row r="29" spans="1:12" ht="11.25">
      <c r="A29" s="6">
        <v>28</v>
      </c>
      <c r="B29" s="6" t="s">
        <v>53</v>
      </c>
      <c r="C29" s="6" t="s">
        <v>617</v>
      </c>
      <c r="D29" s="6" t="s">
        <v>618</v>
      </c>
      <c r="E29" s="6" t="s">
        <v>619</v>
      </c>
      <c r="F29" s="6" t="s">
        <v>620</v>
      </c>
      <c r="G29" s="6" t="s">
        <v>621</v>
      </c>
      <c r="H29" s="6" t="s">
        <v>622</v>
      </c>
      <c r="I29" s="6" t="s">
        <v>623</v>
      </c>
      <c r="J29" s="6" t="s">
        <v>624</v>
      </c>
      <c r="K29" s="6" t="s">
        <v>463</v>
      </c>
      <c r="L29" s="6" t="s">
        <v>2882</v>
      </c>
    </row>
    <row r="30" spans="1:12" ht="11.25">
      <c r="A30" s="6">
        <v>29</v>
      </c>
      <c r="B30" s="6" t="s">
        <v>53</v>
      </c>
      <c r="C30" s="6" t="s">
        <v>591</v>
      </c>
      <c r="D30" s="6" t="s">
        <v>592</v>
      </c>
      <c r="E30" s="6" t="s">
        <v>625</v>
      </c>
      <c r="F30" s="6" t="s">
        <v>626</v>
      </c>
      <c r="G30" s="6" t="s">
        <v>627</v>
      </c>
      <c r="H30" s="6" t="s">
        <v>628</v>
      </c>
      <c r="I30" s="6" t="s">
        <v>629</v>
      </c>
      <c r="J30" s="6" t="s">
        <v>598</v>
      </c>
      <c r="K30" s="6" t="s">
        <v>463</v>
      </c>
      <c r="L30" s="6" t="s">
        <v>2882</v>
      </c>
    </row>
    <row r="31" spans="1:12" ht="11.25">
      <c r="A31" s="6">
        <v>30</v>
      </c>
      <c r="B31" s="6" t="s">
        <v>53</v>
      </c>
      <c r="C31" s="6" t="s">
        <v>485</v>
      </c>
      <c r="D31" s="6" t="s">
        <v>486</v>
      </c>
      <c r="E31" s="6" t="s">
        <v>630</v>
      </c>
      <c r="F31" s="6" t="s">
        <v>631</v>
      </c>
      <c r="G31" s="6" t="s">
        <v>632</v>
      </c>
      <c r="H31" s="6" t="s">
        <v>633</v>
      </c>
      <c r="I31" s="6" t="s">
        <v>634</v>
      </c>
      <c r="J31" s="6" t="s">
        <v>492</v>
      </c>
      <c r="K31" s="6" t="s">
        <v>463</v>
      </c>
      <c r="L31" s="6" t="s">
        <v>2882</v>
      </c>
    </row>
    <row r="32" spans="1:12" ht="11.25">
      <c r="A32" s="6">
        <v>31</v>
      </c>
      <c r="B32" s="6" t="s">
        <v>53</v>
      </c>
      <c r="C32" s="6" t="s">
        <v>635</v>
      </c>
      <c r="D32" s="6" t="s">
        <v>636</v>
      </c>
      <c r="E32" s="6" t="s">
        <v>637</v>
      </c>
      <c r="F32" s="6" t="s">
        <v>638</v>
      </c>
      <c r="G32" s="6" t="s">
        <v>639</v>
      </c>
      <c r="H32" s="6" t="s">
        <v>640</v>
      </c>
      <c r="I32" s="6" t="s">
        <v>641</v>
      </c>
      <c r="J32" s="6" t="s">
        <v>642</v>
      </c>
      <c r="K32" s="6" t="s">
        <v>463</v>
      </c>
      <c r="L32" s="6" t="s">
        <v>2882</v>
      </c>
    </row>
    <row r="33" spans="1:12" ht="11.25">
      <c r="A33" s="6">
        <v>32</v>
      </c>
      <c r="B33" s="6" t="s">
        <v>53</v>
      </c>
      <c r="C33" s="6" t="s">
        <v>499</v>
      </c>
      <c r="D33" s="6" t="s">
        <v>500</v>
      </c>
      <c r="E33" s="6" t="s">
        <v>643</v>
      </c>
      <c r="F33" s="6" t="s">
        <v>644</v>
      </c>
      <c r="G33" s="6" t="s">
        <v>645</v>
      </c>
      <c r="H33" s="6" t="s">
        <v>646</v>
      </c>
      <c r="I33" s="6" t="s">
        <v>647</v>
      </c>
      <c r="J33" s="6" t="s">
        <v>506</v>
      </c>
      <c r="K33" s="6" t="s">
        <v>463</v>
      </c>
      <c r="L33" s="6" t="s">
        <v>2882</v>
      </c>
    </row>
    <row r="34" spans="1:12" ht="11.25">
      <c r="A34" s="6">
        <v>33</v>
      </c>
      <c r="B34" s="6" t="s">
        <v>53</v>
      </c>
      <c r="C34" s="6" t="s">
        <v>648</v>
      </c>
      <c r="D34" s="6" t="s">
        <v>649</v>
      </c>
      <c r="E34" s="6" t="s">
        <v>650</v>
      </c>
      <c r="F34" s="6" t="s">
        <v>651</v>
      </c>
      <c r="G34" s="6" t="s">
        <v>652</v>
      </c>
      <c r="H34" s="6" t="s">
        <v>653</v>
      </c>
      <c r="I34" s="6" t="s">
        <v>654</v>
      </c>
      <c r="J34" s="6" t="s">
        <v>655</v>
      </c>
      <c r="K34" s="6" t="s">
        <v>463</v>
      </c>
      <c r="L34" s="6" t="s">
        <v>2882</v>
      </c>
    </row>
    <row r="35" spans="1:12" ht="11.25">
      <c r="A35" s="6">
        <v>34</v>
      </c>
      <c r="B35" s="6" t="s">
        <v>53</v>
      </c>
      <c r="C35" s="6" t="s">
        <v>656</v>
      </c>
      <c r="D35" s="6" t="s">
        <v>657</v>
      </c>
      <c r="E35" s="6" t="s">
        <v>658</v>
      </c>
      <c r="F35" s="6" t="s">
        <v>659</v>
      </c>
      <c r="G35" s="6" t="s">
        <v>660</v>
      </c>
      <c r="H35" s="6" t="s">
        <v>661</v>
      </c>
      <c r="I35" s="6" t="s">
        <v>662</v>
      </c>
      <c r="J35" s="6" t="s">
        <v>663</v>
      </c>
      <c r="K35" s="6" t="s">
        <v>463</v>
      </c>
      <c r="L35" s="6" t="s">
        <v>2882</v>
      </c>
    </row>
    <row r="36" spans="1:12" ht="11.25">
      <c r="A36" s="6">
        <v>35</v>
      </c>
      <c r="B36" s="6" t="s">
        <v>53</v>
      </c>
      <c r="C36" s="6" t="s">
        <v>664</v>
      </c>
      <c r="D36" s="6" t="s">
        <v>665</v>
      </c>
      <c r="E36" s="6" t="s">
        <v>666</v>
      </c>
      <c r="F36" s="6" t="s">
        <v>667</v>
      </c>
      <c r="G36" s="6" t="s">
        <v>668</v>
      </c>
      <c r="H36" s="6" t="s">
        <v>669</v>
      </c>
      <c r="I36" s="6" t="s">
        <v>670</v>
      </c>
      <c r="J36" s="6" t="s">
        <v>671</v>
      </c>
      <c r="K36" s="6" t="s">
        <v>454</v>
      </c>
      <c r="L36" s="6" t="s">
        <v>2882</v>
      </c>
    </row>
    <row r="37" spans="1:12" ht="11.25">
      <c r="A37" s="6">
        <v>36</v>
      </c>
      <c r="B37" s="6" t="s">
        <v>53</v>
      </c>
      <c r="C37" s="6" t="s">
        <v>672</v>
      </c>
      <c r="D37" s="6" t="s">
        <v>673</v>
      </c>
      <c r="E37" s="6" t="s">
        <v>674</v>
      </c>
      <c r="F37" s="6" t="s">
        <v>675</v>
      </c>
      <c r="G37" s="6" t="s">
        <v>676</v>
      </c>
      <c r="H37" s="6" t="s">
        <v>677</v>
      </c>
      <c r="I37" s="6" t="s">
        <v>678</v>
      </c>
      <c r="J37" s="6" t="s">
        <v>679</v>
      </c>
      <c r="K37" s="6" t="s">
        <v>463</v>
      </c>
      <c r="L37" s="6" t="s">
        <v>2882</v>
      </c>
    </row>
    <row r="38" spans="1:12" ht="11.25">
      <c r="A38" s="6">
        <v>37</v>
      </c>
      <c r="B38" s="6" t="s">
        <v>53</v>
      </c>
      <c r="C38" s="6" t="s">
        <v>680</v>
      </c>
      <c r="D38" s="6" t="s">
        <v>681</v>
      </c>
      <c r="E38" s="6" t="s">
        <v>682</v>
      </c>
      <c r="F38" s="6" t="s">
        <v>683</v>
      </c>
      <c r="G38" s="6" t="s">
        <v>684</v>
      </c>
      <c r="H38" s="6" t="s">
        <v>685</v>
      </c>
      <c r="I38" s="6" t="s">
        <v>686</v>
      </c>
      <c r="J38" s="6" t="s">
        <v>687</v>
      </c>
      <c r="K38" s="6" t="s">
        <v>463</v>
      </c>
      <c r="L38" s="6" t="s">
        <v>2882</v>
      </c>
    </row>
    <row r="39" spans="1:12" ht="11.25">
      <c r="A39" s="6">
        <v>38</v>
      </c>
      <c r="B39" s="6" t="s">
        <v>53</v>
      </c>
      <c r="C39" s="6" t="s">
        <v>672</v>
      </c>
      <c r="D39" s="6" t="s">
        <v>673</v>
      </c>
      <c r="E39" s="6" t="s">
        <v>688</v>
      </c>
      <c r="F39" s="6" t="s">
        <v>689</v>
      </c>
      <c r="G39" s="6" t="s">
        <v>690</v>
      </c>
      <c r="H39" s="6" t="s">
        <v>691</v>
      </c>
      <c r="I39" s="6" t="s">
        <v>692</v>
      </c>
      <c r="J39" s="6" t="s">
        <v>679</v>
      </c>
      <c r="K39" s="6" t="s">
        <v>463</v>
      </c>
      <c r="L39" s="6" t="s">
        <v>2882</v>
      </c>
    </row>
    <row r="40" spans="1:12" ht="11.25">
      <c r="A40" s="6">
        <v>39</v>
      </c>
      <c r="B40" s="6" t="s">
        <v>53</v>
      </c>
      <c r="C40" s="6" t="s">
        <v>499</v>
      </c>
      <c r="D40" s="6" t="s">
        <v>500</v>
      </c>
      <c r="E40" s="6" t="s">
        <v>693</v>
      </c>
      <c r="F40" s="6" t="s">
        <v>694</v>
      </c>
      <c r="G40" s="6" t="s">
        <v>695</v>
      </c>
      <c r="H40" s="6" t="s">
        <v>696</v>
      </c>
      <c r="I40" s="6" t="s">
        <v>697</v>
      </c>
      <c r="J40" s="6" t="s">
        <v>506</v>
      </c>
      <c r="K40" s="6" t="s">
        <v>463</v>
      </c>
      <c r="L40" s="6" t="s">
        <v>2882</v>
      </c>
    </row>
    <row r="41" spans="1:12" ht="11.25">
      <c r="A41" s="6">
        <v>40</v>
      </c>
      <c r="B41" s="6" t="s">
        <v>53</v>
      </c>
      <c r="C41" s="6" t="s">
        <v>672</v>
      </c>
      <c r="D41" s="6" t="s">
        <v>673</v>
      </c>
      <c r="E41" s="6" t="s">
        <v>698</v>
      </c>
      <c r="F41" s="6" t="s">
        <v>699</v>
      </c>
      <c r="G41" s="6" t="s">
        <v>700</v>
      </c>
      <c r="H41" s="6" t="s">
        <v>701</v>
      </c>
      <c r="I41" s="6" t="s">
        <v>702</v>
      </c>
      <c r="J41" s="6" t="s">
        <v>679</v>
      </c>
      <c r="K41" s="6" t="s">
        <v>463</v>
      </c>
      <c r="L41" s="6" t="s">
        <v>2882</v>
      </c>
    </row>
    <row r="42" spans="1:12" ht="11.25">
      <c r="A42" s="6">
        <v>41</v>
      </c>
      <c r="B42" s="6" t="s">
        <v>53</v>
      </c>
      <c r="C42" s="6" t="s">
        <v>591</v>
      </c>
      <c r="D42" s="6" t="s">
        <v>592</v>
      </c>
      <c r="E42" s="6" t="s">
        <v>703</v>
      </c>
      <c r="F42" s="6" t="s">
        <v>704</v>
      </c>
      <c r="G42" s="6" t="s">
        <v>705</v>
      </c>
      <c r="H42" s="6" t="s">
        <v>706</v>
      </c>
      <c r="I42" s="6" t="s">
        <v>707</v>
      </c>
      <c r="J42" s="6" t="s">
        <v>598</v>
      </c>
      <c r="K42" s="6" t="s">
        <v>463</v>
      </c>
      <c r="L42" s="6" t="s">
        <v>2882</v>
      </c>
    </row>
    <row r="43" spans="1:12" ht="11.25">
      <c r="A43" s="6">
        <v>42</v>
      </c>
      <c r="B43" s="6" t="s">
        <v>53</v>
      </c>
      <c r="C43" s="6" t="s">
        <v>499</v>
      </c>
      <c r="D43" s="6" t="s">
        <v>500</v>
      </c>
      <c r="E43" s="6" t="s">
        <v>528</v>
      </c>
      <c r="F43" s="6" t="s">
        <v>529</v>
      </c>
      <c r="G43" s="6" t="s">
        <v>708</v>
      </c>
      <c r="H43" s="6" t="s">
        <v>709</v>
      </c>
      <c r="I43" s="6" t="s">
        <v>710</v>
      </c>
      <c r="J43" s="6" t="s">
        <v>506</v>
      </c>
      <c r="K43" s="6" t="s">
        <v>463</v>
      </c>
      <c r="L43" s="6" t="s">
        <v>2882</v>
      </c>
    </row>
    <row r="44" spans="1:12" ht="11.25">
      <c r="A44" s="6">
        <v>43</v>
      </c>
      <c r="B44" s="6" t="s">
        <v>53</v>
      </c>
      <c r="C44" s="6" t="s">
        <v>680</v>
      </c>
      <c r="D44" s="6" t="s">
        <v>681</v>
      </c>
      <c r="E44" s="6" t="s">
        <v>711</v>
      </c>
      <c r="F44" s="6" t="s">
        <v>712</v>
      </c>
      <c r="G44" s="6" t="s">
        <v>713</v>
      </c>
      <c r="H44" s="6" t="s">
        <v>714</v>
      </c>
      <c r="I44" s="6" t="s">
        <v>715</v>
      </c>
      <c r="J44" s="6" t="s">
        <v>716</v>
      </c>
      <c r="K44" s="6" t="s">
        <v>463</v>
      </c>
      <c r="L44" s="6" t="s">
        <v>2882</v>
      </c>
    </row>
    <row r="45" spans="1:12" ht="11.25">
      <c r="A45" s="6">
        <v>44</v>
      </c>
      <c r="B45" s="6" t="s">
        <v>53</v>
      </c>
      <c r="C45" s="6" t="s">
        <v>717</v>
      </c>
      <c r="D45" s="6" t="s">
        <v>718</v>
      </c>
      <c r="E45" s="6" t="s">
        <v>717</v>
      </c>
      <c r="F45" s="6" t="s">
        <v>718</v>
      </c>
      <c r="G45" s="6" t="s">
        <v>719</v>
      </c>
      <c r="H45" s="6" t="s">
        <v>720</v>
      </c>
      <c r="I45" s="6" t="s">
        <v>721</v>
      </c>
      <c r="J45" s="6" t="s">
        <v>722</v>
      </c>
      <c r="K45" s="6" t="s">
        <v>463</v>
      </c>
      <c r="L45" s="6" t="s">
        <v>2882</v>
      </c>
    </row>
    <row r="46" spans="1:12" ht="11.25">
      <c r="A46" s="6">
        <v>45</v>
      </c>
      <c r="B46" s="6" t="s">
        <v>53</v>
      </c>
      <c r="C46" s="6" t="s">
        <v>446</v>
      </c>
      <c r="D46" s="6" t="s">
        <v>447</v>
      </c>
      <c r="E46" s="6" t="s">
        <v>723</v>
      </c>
      <c r="F46" s="6" t="s">
        <v>724</v>
      </c>
      <c r="G46" s="6" t="s">
        <v>725</v>
      </c>
      <c r="H46" s="6" t="s">
        <v>726</v>
      </c>
      <c r="I46" s="6" t="s">
        <v>727</v>
      </c>
      <c r="J46" s="6" t="s">
        <v>453</v>
      </c>
      <c r="K46" s="6" t="s">
        <v>463</v>
      </c>
      <c r="L46" s="6" t="s">
        <v>2882</v>
      </c>
    </row>
    <row r="47" spans="1:12" ht="11.25">
      <c r="A47" s="6">
        <v>46</v>
      </c>
      <c r="B47" s="6" t="s">
        <v>53</v>
      </c>
      <c r="C47" s="6" t="s">
        <v>728</v>
      </c>
      <c r="D47" s="6" t="s">
        <v>728</v>
      </c>
      <c r="E47" s="6" t="s">
        <v>728</v>
      </c>
      <c r="F47" s="6" t="s">
        <v>728</v>
      </c>
      <c r="G47" s="6" t="s">
        <v>729</v>
      </c>
      <c r="H47" s="6" t="s">
        <v>730</v>
      </c>
      <c r="I47" s="6" t="s">
        <v>731</v>
      </c>
      <c r="J47" s="6" t="s">
        <v>732</v>
      </c>
      <c r="K47" s="6" t="s">
        <v>463</v>
      </c>
      <c r="L47" s="6" t="s">
        <v>2882</v>
      </c>
    </row>
    <row r="48" spans="1:12" ht="11.25">
      <c r="A48" s="6">
        <v>47</v>
      </c>
      <c r="B48" s="6" t="s">
        <v>53</v>
      </c>
      <c r="C48" s="6" t="s">
        <v>737</v>
      </c>
      <c r="D48" s="6" t="s">
        <v>738</v>
      </c>
      <c r="E48" s="6" t="s">
        <v>739</v>
      </c>
      <c r="F48" s="6" t="s">
        <v>740</v>
      </c>
      <c r="G48" s="6" t="s">
        <v>741</v>
      </c>
      <c r="H48" s="6" t="s">
        <v>742</v>
      </c>
      <c r="I48" s="6" t="s">
        <v>743</v>
      </c>
      <c r="J48" s="6" t="s">
        <v>744</v>
      </c>
      <c r="K48" s="6" t="s">
        <v>463</v>
      </c>
      <c r="L48" s="6" t="s">
        <v>2882</v>
      </c>
    </row>
    <row r="49" spans="1:12" ht="11.25">
      <c r="A49" s="6">
        <v>48</v>
      </c>
      <c r="B49" s="6" t="s">
        <v>53</v>
      </c>
      <c r="C49" s="6" t="s">
        <v>672</v>
      </c>
      <c r="D49" s="6" t="s">
        <v>673</v>
      </c>
      <c r="E49" s="6" t="s">
        <v>745</v>
      </c>
      <c r="F49" s="6" t="s">
        <v>746</v>
      </c>
      <c r="G49" s="6" t="s">
        <v>747</v>
      </c>
      <c r="H49" s="6" t="s">
        <v>748</v>
      </c>
      <c r="I49" s="6" t="s">
        <v>749</v>
      </c>
      <c r="J49" s="6" t="s">
        <v>679</v>
      </c>
      <c r="K49" s="6" t="s">
        <v>463</v>
      </c>
      <c r="L49" s="6" t="s">
        <v>2882</v>
      </c>
    </row>
    <row r="50" spans="1:12" ht="11.25">
      <c r="A50" s="6">
        <v>49</v>
      </c>
      <c r="B50" s="6" t="s">
        <v>53</v>
      </c>
      <c r="C50" s="6" t="s">
        <v>617</v>
      </c>
      <c r="D50" s="6" t="s">
        <v>618</v>
      </c>
      <c r="E50" s="6" t="s">
        <v>750</v>
      </c>
      <c r="F50" s="6" t="s">
        <v>751</v>
      </c>
      <c r="G50" s="6" t="s">
        <v>752</v>
      </c>
      <c r="H50" s="6" t="s">
        <v>753</v>
      </c>
      <c r="I50" s="6" t="s">
        <v>754</v>
      </c>
      <c r="J50" s="6" t="s">
        <v>624</v>
      </c>
      <c r="K50" s="6" t="s">
        <v>463</v>
      </c>
      <c r="L50" s="6" t="s">
        <v>2882</v>
      </c>
    </row>
    <row r="51" spans="1:12" ht="11.25">
      <c r="A51" s="6">
        <v>50</v>
      </c>
      <c r="B51" s="6" t="s">
        <v>53</v>
      </c>
      <c r="C51" s="6" t="s">
        <v>499</v>
      </c>
      <c r="D51" s="6" t="s">
        <v>500</v>
      </c>
      <c r="E51" s="6" t="s">
        <v>755</v>
      </c>
      <c r="F51" s="6" t="s">
        <v>756</v>
      </c>
      <c r="G51" s="6" t="s">
        <v>757</v>
      </c>
      <c r="H51" s="6" t="s">
        <v>758</v>
      </c>
      <c r="I51" s="6" t="s">
        <v>759</v>
      </c>
      <c r="J51" s="6" t="s">
        <v>506</v>
      </c>
      <c r="K51" s="6" t="s">
        <v>463</v>
      </c>
      <c r="L51" s="6" t="s">
        <v>2882</v>
      </c>
    </row>
    <row r="52" spans="1:12" ht="11.25">
      <c r="A52" s="6">
        <v>51</v>
      </c>
      <c r="B52" s="6" t="s">
        <v>53</v>
      </c>
      <c r="C52" s="6" t="s">
        <v>760</v>
      </c>
      <c r="D52" s="6" t="s">
        <v>761</v>
      </c>
      <c r="E52" s="6" t="s">
        <v>762</v>
      </c>
      <c r="F52" s="6" t="s">
        <v>763</v>
      </c>
      <c r="G52" s="6" t="s">
        <v>764</v>
      </c>
      <c r="H52" s="6" t="s">
        <v>765</v>
      </c>
      <c r="I52" s="6" t="s">
        <v>766</v>
      </c>
      <c r="J52" s="6" t="s">
        <v>767</v>
      </c>
      <c r="K52" s="6" t="s">
        <v>463</v>
      </c>
      <c r="L52" s="6" t="s">
        <v>2882</v>
      </c>
    </row>
    <row r="53" spans="1:12" ht="11.25">
      <c r="A53" s="6">
        <v>52</v>
      </c>
      <c r="B53" s="6" t="s">
        <v>53</v>
      </c>
      <c r="C53" s="6" t="s">
        <v>560</v>
      </c>
      <c r="D53" s="6" t="s">
        <v>561</v>
      </c>
      <c r="E53" s="6" t="s">
        <v>768</v>
      </c>
      <c r="F53" s="6" t="s">
        <v>769</v>
      </c>
      <c r="G53" s="6" t="s">
        <v>770</v>
      </c>
      <c r="H53" s="6" t="s">
        <v>771</v>
      </c>
      <c r="I53" s="6" t="s">
        <v>772</v>
      </c>
      <c r="J53" s="6" t="s">
        <v>567</v>
      </c>
      <c r="K53" s="6" t="s">
        <v>463</v>
      </c>
      <c r="L53" s="6" t="s">
        <v>2882</v>
      </c>
    </row>
    <row r="54" spans="1:12" ht="11.25">
      <c r="A54" s="6">
        <v>53</v>
      </c>
      <c r="B54" s="6" t="s">
        <v>53</v>
      </c>
      <c r="C54" s="6" t="s">
        <v>635</v>
      </c>
      <c r="D54" s="6" t="s">
        <v>636</v>
      </c>
      <c r="E54" s="6" t="s">
        <v>773</v>
      </c>
      <c r="F54" s="6" t="s">
        <v>774</v>
      </c>
      <c r="G54" s="6" t="s">
        <v>775</v>
      </c>
      <c r="H54" s="6" t="s">
        <v>776</v>
      </c>
      <c r="I54" s="6" t="s">
        <v>777</v>
      </c>
      <c r="J54" s="6" t="s">
        <v>778</v>
      </c>
      <c r="K54" s="6" t="s">
        <v>454</v>
      </c>
      <c r="L54" s="6" t="s">
        <v>2882</v>
      </c>
    </row>
    <row r="55" spans="1:12" ht="11.25">
      <c r="A55" s="6">
        <v>54</v>
      </c>
      <c r="B55" s="6" t="s">
        <v>53</v>
      </c>
      <c r="C55" s="6" t="s">
        <v>617</v>
      </c>
      <c r="D55" s="6" t="s">
        <v>618</v>
      </c>
      <c r="E55" s="6" t="s">
        <v>779</v>
      </c>
      <c r="F55" s="6" t="s">
        <v>780</v>
      </c>
      <c r="G55" s="6" t="s">
        <v>781</v>
      </c>
      <c r="H55" s="6" t="s">
        <v>782</v>
      </c>
      <c r="I55" s="6" t="s">
        <v>777</v>
      </c>
      <c r="J55" s="6" t="s">
        <v>783</v>
      </c>
      <c r="K55" s="6" t="s">
        <v>463</v>
      </c>
      <c r="L55" s="6" t="s">
        <v>2882</v>
      </c>
    </row>
    <row r="56" spans="1:12" ht="11.25">
      <c r="A56" s="6">
        <v>55</v>
      </c>
      <c r="B56" s="6" t="s">
        <v>53</v>
      </c>
      <c r="C56" s="6" t="s">
        <v>680</v>
      </c>
      <c r="D56" s="6" t="s">
        <v>681</v>
      </c>
      <c r="E56" s="6" t="s">
        <v>784</v>
      </c>
      <c r="F56" s="6" t="s">
        <v>785</v>
      </c>
      <c r="G56" s="6" t="s">
        <v>786</v>
      </c>
      <c r="H56" s="6" t="s">
        <v>787</v>
      </c>
      <c r="I56" s="6" t="s">
        <v>788</v>
      </c>
      <c r="J56" s="6" t="s">
        <v>789</v>
      </c>
      <c r="K56" s="6" t="s">
        <v>463</v>
      </c>
      <c r="L56" s="6" t="s">
        <v>2882</v>
      </c>
    </row>
    <row r="57" spans="1:12" ht="11.25">
      <c r="A57" s="6">
        <v>56</v>
      </c>
      <c r="B57" s="6" t="s">
        <v>53</v>
      </c>
      <c r="C57" s="6" t="s">
        <v>635</v>
      </c>
      <c r="D57" s="6" t="s">
        <v>636</v>
      </c>
      <c r="E57" s="6" t="s">
        <v>790</v>
      </c>
      <c r="F57" s="6" t="s">
        <v>791</v>
      </c>
      <c r="G57" s="6" t="s">
        <v>792</v>
      </c>
      <c r="H57" s="6" t="s">
        <v>793</v>
      </c>
      <c r="I57" s="6" t="s">
        <v>794</v>
      </c>
      <c r="J57" s="6" t="s">
        <v>642</v>
      </c>
      <c r="K57" s="6" t="s">
        <v>463</v>
      </c>
      <c r="L57" s="6" t="s">
        <v>2882</v>
      </c>
    </row>
    <row r="58" spans="1:12" ht="11.25">
      <c r="A58" s="6">
        <v>57</v>
      </c>
      <c r="B58" s="6" t="s">
        <v>53</v>
      </c>
      <c r="C58" s="6" t="s">
        <v>795</v>
      </c>
      <c r="D58" s="6" t="s">
        <v>796</v>
      </c>
      <c r="E58" s="6" t="s">
        <v>797</v>
      </c>
      <c r="F58" s="6" t="s">
        <v>798</v>
      </c>
      <c r="G58" s="6" t="s">
        <v>799</v>
      </c>
      <c r="H58" s="6" t="s">
        <v>800</v>
      </c>
      <c r="I58" s="6" t="s">
        <v>801</v>
      </c>
      <c r="J58" s="6" t="s">
        <v>802</v>
      </c>
      <c r="K58" s="6" t="s">
        <v>463</v>
      </c>
      <c r="L58" s="6" t="s">
        <v>2882</v>
      </c>
    </row>
    <row r="59" spans="1:12" ht="11.25">
      <c r="A59" s="6">
        <v>58</v>
      </c>
      <c r="B59" s="6" t="s">
        <v>53</v>
      </c>
      <c r="C59" s="6" t="s">
        <v>795</v>
      </c>
      <c r="D59" s="6" t="s">
        <v>796</v>
      </c>
      <c r="E59" s="6" t="s">
        <v>803</v>
      </c>
      <c r="F59" s="6" t="s">
        <v>804</v>
      </c>
      <c r="G59" s="6" t="s">
        <v>805</v>
      </c>
      <c r="H59" s="6" t="s">
        <v>806</v>
      </c>
      <c r="I59" s="6" t="s">
        <v>807</v>
      </c>
      <c r="J59" s="6" t="s">
        <v>802</v>
      </c>
      <c r="K59" s="6" t="s">
        <v>463</v>
      </c>
      <c r="L59" s="6" t="s">
        <v>2882</v>
      </c>
    </row>
    <row r="60" spans="1:12" ht="11.25">
      <c r="A60" s="6">
        <v>59</v>
      </c>
      <c r="B60" s="6" t="s">
        <v>53</v>
      </c>
      <c r="C60" s="6" t="s">
        <v>795</v>
      </c>
      <c r="D60" s="6" t="s">
        <v>796</v>
      </c>
      <c r="E60" s="6" t="s">
        <v>808</v>
      </c>
      <c r="F60" s="6" t="s">
        <v>809</v>
      </c>
      <c r="G60" s="6" t="s">
        <v>810</v>
      </c>
      <c r="H60" s="6" t="s">
        <v>811</v>
      </c>
      <c r="I60" s="6" t="s">
        <v>812</v>
      </c>
      <c r="J60" s="6" t="s">
        <v>802</v>
      </c>
      <c r="K60" s="6" t="s">
        <v>463</v>
      </c>
      <c r="L60" s="6" t="s">
        <v>2882</v>
      </c>
    </row>
    <row r="61" spans="1:12" ht="11.25">
      <c r="A61" s="6">
        <v>60</v>
      </c>
      <c r="B61" s="6" t="s">
        <v>53</v>
      </c>
      <c r="C61" s="6" t="s">
        <v>795</v>
      </c>
      <c r="D61" s="6" t="s">
        <v>796</v>
      </c>
      <c r="E61" s="6" t="s">
        <v>813</v>
      </c>
      <c r="F61" s="6" t="s">
        <v>814</v>
      </c>
      <c r="G61" s="6" t="s">
        <v>815</v>
      </c>
      <c r="H61" s="6" t="s">
        <v>816</v>
      </c>
      <c r="I61" s="6" t="s">
        <v>817</v>
      </c>
      <c r="J61" s="6" t="s">
        <v>802</v>
      </c>
      <c r="K61" s="6" t="s">
        <v>463</v>
      </c>
      <c r="L61" s="6" t="s">
        <v>2882</v>
      </c>
    </row>
    <row r="62" spans="1:12" ht="11.25">
      <c r="A62" s="6">
        <v>61</v>
      </c>
      <c r="B62" s="6" t="s">
        <v>53</v>
      </c>
      <c r="C62" s="6" t="s">
        <v>795</v>
      </c>
      <c r="D62" s="6" t="s">
        <v>796</v>
      </c>
      <c r="E62" s="6" t="s">
        <v>818</v>
      </c>
      <c r="F62" s="6" t="s">
        <v>819</v>
      </c>
      <c r="G62" s="6" t="s">
        <v>820</v>
      </c>
      <c r="H62" s="6" t="s">
        <v>821</v>
      </c>
      <c r="I62" s="6" t="s">
        <v>822</v>
      </c>
      <c r="J62" s="6" t="s">
        <v>802</v>
      </c>
      <c r="K62" s="6" t="s">
        <v>463</v>
      </c>
      <c r="L62" s="6" t="s">
        <v>2882</v>
      </c>
    </row>
    <row r="63" spans="1:12" ht="11.25">
      <c r="A63" s="6">
        <v>62</v>
      </c>
      <c r="B63" s="6" t="s">
        <v>53</v>
      </c>
      <c r="C63" s="6" t="s">
        <v>795</v>
      </c>
      <c r="D63" s="6" t="s">
        <v>796</v>
      </c>
      <c r="E63" s="6" t="s">
        <v>823</v>
      </c>
      <c r="F63" s="6" t="s">
        <v>824</v>
      </c>
      <c r="G63" s="6" t="s">
        <v>825</v>
      </c>
      <c r="H63" s="6" t="s">
        <v>826</v>
      </c>
      <c r="I63" s="6" t="s">
        <v>827</v>
      </c>
      <c r="J63" s="6" t="s">
        <v>802</v>
      </c>
      <c r="K63" s="6" t="s">
        <v>463</v>
      </c>
      <c r="L63" s="6" t="s">
        <v>2882</v>
      </c>
    </row>
    <row r="64" spans="1:12" ht="11.25">
      <c r="A64" s="6">
        <v>63</v>
      </c>
      <c r="B64" s="6" t="s">
        <v>53</v>
      </c>
      <c r="C64" s="6" t="s">
        <v>795</v>
      </c>
      <c r="D64" s="6" t="s">
        <v>796</v>
      </c>
      <c r="E64" s="6" t="s">
        <v>828</v>
      </c>
      <c r="F64" s="6" t="s">
        <v>829</v>
      </c>
      <c r="G64" s="6" t="s">
        <v>830</v>
      </c>
      <c r="H64" s="6" t="s">
        <v>831</v>
      </c>
      <c r="I64" s="6" t="s">
        <v>832</v>
      </c>
      <c r="J64" s="6" t="s">
        <v>802</v>
      </c>
      <c r="K64" s="6" t="s">
        <v>463</v>
      </c>
      <c r="L64" s="6" t="s">
        <v>2882</v>
      </c>
    </row>
    <row r="65" spans="1:12" ht="11.25">
      <c r="A65" s="6">
        <v>64</v>
      </c>
      <c r="B65" s="6" t="s">
        <v>53</v>
      </c>
      <c r="C65" s="6" t="s">
        <v>795</v>
      </c>
      <c r="D65" s="6" t="s">
        <v>796</v>
      </c>
      <c r="E65" s="6" t="s">
        <v>833</v>
      </c>
      <c r="F65" s="6" t="s">
        <v>834</v>
      </c>
      <c r="G65" s="6" t="s">
        <v>835</v>
      </c>
      <c r="H65" s="6" t="s">
        <v>836</v>
      </c>
      <c r="I65" s="6" t="s">
        <v>837</v>
      </c>
      <c r="J65" s="6" t="s">
        <v>802</v>
      </c>
      <c r="K65" s="6" t="s">
        <v>463</v>
      </c>
      <c r="L65" s="6" t="s">
        <v>2882</v>
      </c>
    </row>
    <row r="66" spans="1:12" ht="11.25">
      <c r="A66" s="6">
        <v>65</v>
      </c>
      <c r="B66" s="6" t="s">
        <v>53</v>
      </c>
      <c r="C66" s="6" t="s">
        <v>795</v>
      </c>
      <c r="D66" s="6" t="s">
        <v>796</v>
      </c>
      <c r="E66" s="6" t="s">
        <v>838</v>
      </c>
      <c r="F66" s="6" t="s">
        <v>839</v>
      </c>
      <c r="G66" s="6" t="s">
        <v>840</v>
      </c>
      <c r="H66" s="6" t="s">
        <v>841</v>
      </c>
      <c r="I66" s="6" t="s">
        <v>842</v>
      </c>
      <c r="J66" s="6" t="s">
        <v>802</v>
      </c>
      <c r="K66" s="6" t="s">
        <v>463</v>
      </c>
      <c r="L66" s="6" t="s">
        <v>2882</v>
      </c>
    </row>
    <row r="67" spans="1:12" ht="11.25">
      <c r="A67" s="6">
        <v>66</v>
      </c>
      <c r="B67" s="6" t="s">
        <v>53</v>
      </c>
      <c r="C67" s="6" t="s">
        <v>795</v>
      </c>
      <c r="D67" s="6" t="s">
        <v>796</v>
      </c>
      <c r="E67" s="6" t="s">
        <v>843</v>
      </c>
      <c r="F67" s="6" t="s">
        <v>844</v>
      </c>
      <c r="G67" s="6" t="s">
        <v>845</v>
      </c>
      <c r="H67" s="6" t="s">
        <v>846</v>
      </c>
      <c r="I67" s="6" t="s">
        <v>847</v>
      </c>
      <c r="J67" s="6" t="s">
        <v>802</v>
      </c>
      <c r="K67" s="6" t="s">
        <v>463</v>
      </c>
      <c r="L67" s="6" t="s">
        <v>2882</v>
      </c>
    </row>
    <row r="68" spans="1:12" ht="11.25">
      <c r="A68" s="6">
        <v>67</v>
      </c>
      <c r="B68" s="6" t="s">
        <v>53</v>
      </c>
      <c r="C68" s="6" t="s">
        <v>795</v>
      </c>
      <c r="D68" s="6" t="s">
        <v>796</v>
      </c>
      <c r="E68" s="6" t="s">
        <v>848</v>
      </c>
      <c r="F68" s="6" t="s">
        <v>849</v>
      </c>
      <c r="G68" s="6" t="s">
        <v>850</v>
      </c>
      <c r="H68" s="6" t="s">
        <v>851</v>
      </c>
      <c r="I68" s="6" t="s">
        <v>852</v>
      </c>
      <c r="J68" s="6" t="s">
        <v>802</v>
      </c>
      <c r="K68" s="6" t="s">
        <v>463</v>
      </c>
      <c r="L68" s="6" t="s">
        <v>2882</v>
      </c>
    </row>
    <row r="69" spans="1:12" ht="11.25">
      <c r="A69" s="6">
        <v>68</v>
      </c>
      <c r="B69" s="6" t="s">
        <v>53</v>
      </c>
      <c r="C69" s="6" t="s">
        <v>680</v>
      </c>
      <c r="D69" s="6" t="s">
        <v>681</v>
      </c>
      <c r="E69" s="6" t="s">
        <v>853</v>
      </c>
      <c r="F69" s="6" t="s">
        <v>854</v>
      </c>
      <c r="G69" s="6" t="s">
        <v>855</v>
      </c>
      <c r="H69" s="6" t="s">
        <v>856</v>
      </c>
      <c r="I69" s="6" t="s">
        <v>857</v>
      </c>
      <c r="J69" s="6" t="s">
        <v>687</v>
      </c>
      <c r="K69" s="6" t="s">
        <v>463</v>
      </c>
      <c r="L69" s="6" t="s">
        <v>2882</v>
      </c>
    </row>
    <row r="70" spans="1:12" ht="11.25">
      <c r="A70" s="6">
        <v>69</v>
      </c>
      <c r="B70" s="6" t="s">
        <v>53</v>
      </c>
      <c r="C70" s="6" t="s">
        <v>680</v>
      </c>
      <c r="D70" s="6" t="s">
        <v>681</v>
      </c>
      <c r="E70" s="6" t="s">
        <v>858</v>
      </c>
      <c r="F70" s="6" t="s">
        <v>859</v>
      </c>
      <c r="G70" s="6" t="s">
        <v>860</v>
      </c>
      <c r="H70" s="6" t="s">
        <v>861</v>
      </c>
      <c r="I70" s="6" t="s">
        <v>862</v>
      </c>
      <c r="J70" s="6" t="s">
        <v>687</v>
      </c>
      <c r="K70" s="6" t="s">
        <v>463</v>
      </c>
      <c r="L70" s="6" t="s">
        <v>2882</v>
      </c>
    </row>
    <row r="71" spans="1:12" ht="11.25">
      <c r="A71" s="6">
        <v>70</v>
      </c>
      <c r="B71" s="6" t="s">
        <v>53</v>
      </c>
      <c r="C71" s="6" t="s">
        <v>680</v>
      </c>
      <c r="D71" s="6" t="s">
        <v>681</v>
      </c>
      <c r="E71" s="6" t="s">
        <v>863</v>
      </c>
      <c r="F71" s="6" t="s">
        <v>864</v>
      </c>
      <c r="G71" s="6" t="s">
        <v>865</v>
      </c>
      <c r="H71" s="6" t="s">
        <v>866</v>
      </c>
      <c r="I71" s="6" t="s">
        <v>867</v>
      </c>
      <c r="J71" s="6" t="s">
        <v>687</v>
      </c>
      <c r="K71" s="6" t="s">
        <v>463</v>
      </c>
      <c r="L71" s="6" t="s">
        <v>2882</v>
      </c>
    </row>
    <row r="72" spans="1:12" ht="11.25">
      <c r="A72" s="6">
        <v>71</v>
      </c>
      <c r="B72" s="6" t="s">
        <v>53</v>
      </c>
      <c r="C72" s="6" t="s">
        <v>680</v>
      </c>
      <c r="D72" s="6" t="s">
        <v>681</v>
      </c>
      <c r="E72" s="6" t="s">
        <v>868</v>
      </c>
      <c r="F72" s="6" t="s">
        <v>869</v>
      </c>
      <c r="G72" s="6" t="s">
        <v>870</v>
      </c>
      <c r="H72" s="6" t="s">
        <v>871</v>
      </c>
      <c r="I72" s="6" t="s">
        <v>872</v>
      </c>
      <c r="J72" s="6" t="s">
        <v>687</v>
      </c>
      <c r="K72" s="6" t="s">
        <v>463</v>
      </c>
      <c r="L72" s="6" t="s">
        <v>2882</v>
      </c>
    </row>
    <row r="73" spans="1:12" ht="11.25">
      <c r="A73" s="6">
        <v>72</v>
      </c>
      <c r="B73" s="6" t="s">
        <v>53</v>
      </c>
      <c r="C73" s="6" t="s">
        <v>680</v>
      </c>
      <c r="D73" s="6" t="s">
        <v>681</v>
      </c>
      <c r="E73" s="6" t="s">
        <v>873</v>
      </c>
      <c r="F73" s="6" t="s">
        <v>874</v>
      </c>
      <c r="G73" s="6" t="s">
        <v>875</v>
      </c>
      <c r="H73" s="6" t="s">
        <v>876</v>
      </c>
      <c r="I73" s="6" t="s">
        <v>877</v>
      </c>
      <c r="J73" s="6" t="s">
        <v>687</v>
      </c>
      <c r="K73" s="6" t="s">
        <v>463</v>
      </c>
      <c r="L73" s="6" t="s">
        <v>2882</v>
      </c>
    </row>
    <row r="74" spans="1:12" ht="11.25">
      <c r="A74" s="6">
        <v>73</v>
      </c>
      <c r="B74" s="6" t="s">
        <v>53</v>
      </c>
      <c r="C74" s="6" t="s">
        <v>549</v>
      </c>
      <c r="D74" s="6" t="s">
        <v>550</v>
      </c>
      <c r="E74" s="6" t="s">
        <v>878</v>
      </c>
      <c r="F74" s="6" t="s">
        <v>879</v>
      </c>
      <c r="G74" s="6" t="s">
        <v>880</v>
      </c>
      <c r="H74" s="6" t="s">
        <v>881</v>
      </c>
      <c r="I74" s="6" t="s">
        <v>882</v>
      </c>
      <c r="J74" s="6" t="s">
        <v>556</v>
      </c>
      <c r="K74" s="6" t="s">
        <v>454</v>
      </c>
      <c r="L74" s="6" t="s">
        <v>2882</v>
      </c>
    </row>
    <row r="75" spans="1:12" ht="11.25">
      <c r="A75" s="6">
        <v>74</v>
      </c>
      <c r="B75" s="6" t="s">
        <v>53</v>
      </c>
      <c r="C75" s="6" t="s">
        <v>549</v>
      </c>
      <c r="D75" s="6" t="s">
        <v>550</v>
      </c>
      <c r="E75" s="6" t="s">
        <v>883</v>
      </c>
      <c r="F75" s="6" t="s">
        <v>884</v>
      </c>
      <c r="G75" s="6" t="s">
        <v>885</v>
      </c>
      <c r="H75" s="6" t="s">
        <v>886</v>
      </c>
      <c r="I75" s="6" t="s">
        <v>887</v>
      </c>
      <c r="J75" s="6" t="s">
        <v>556</v>
      </c>
      <c r="K75" s="6" t="s">
        <v>454</v>
      </c>
      <c r="L75" s="6" t="s">
        <v>2882</v>
      </c>
    </row>
    <row r="76" spans="1:12" ht="11.25">
      <c r="A76" s="6">
        <v>75</v>
      </c>
      <c r="B76" s="6" t="s">
        <v>53</v>
      </c>
      <c r="C76" s="6" t="s">
        <v>549</v>
      </c>
      <c r="D76" s="6" t="s">
        <v>550</v>
      </c>
      <c r="E76" s="6" t="s">
        <v>888</v>
      </c>
      <c r="F76" s="6" t="s">
        <v>889</v>
      </c>
      <c r="G76" s="6" t="s">
        <v>890</v>
      </c>
      <c r="H76" s="6" t="s">
        <v>891</v>
      </c>
      <c r="I76" s="6" t="s">
        <v>892</v>
      </c>
      <c r="J76" s="6" t="s">
        <v>556</v>
      </c>
      <c r="K76" s="6" t="s">
        <v>463</v>
      </c>
      <c r="L76" s="6" t="s">
        <v>2882</v>
      </c>
    </row>
    <row r="77" spans="1:12" ht="11.25">
      <c r="A77" s="6">
        <v>76</v>
      </c>
      <c r="B77" s="6" t="s">
        <v>53</v>
      </c>
      <c r="C77" s="6" t="s">
        <v>549</v>
      </c>
      <c r="D77" s="6" t="s">
        <v>550</v>
      </c>
      <c r="E77" s="6" t="s">
        <v>893</v>
      </c>
      <c r="F77" s="6" t="s">
        <v>894</v>
      </c>
      <c r="G77" s="6" t="s">
        <v>895</v>
      </c>
      <c r="H77" s="6" t="s">
        <v>896</v>
      </c>
      <c r="I77" s="6" t="s">
        <v>897</v>
      </c>
      <c r="J77" s="6" t="s">
        <v>556</v>
      </c>
      <c r="K77" s="6" t="s">
        <v>463</v>
      </c>
      <c r="L77" s="6" t="s">
        <v>2882</v>
      </c>
    </row>
    <row r="78" spans="1:12" ht="11.25">
      <c r="A78" s="6">
        <v>77</v>
      </c>
      <c r="B78" s="6" t="s">
        <v>53</v>
      </c>
      <c r="C78" s="6" t="s">
        <v>549</v>
      </c>
      <c r="D78" s="6" t="s">
        <v>550</v>
      </c>
      <c r="E78" s="6" t="s">
        <v>898</v>
      </c>
      <c r="F78" s="6" t="s">
        <v>899</v>
      </c>
      <c r="G78" s="6" t="s">
        <v>900</v>
      </c>
      <c r="H78" s="6" t="s">
        <v>901</v>
      </c>
      <c r="I78" s="6" t="s">
        <v>902</v>
      </c>
      <c r="J78" s="6" t="s">
        <v>556</v>
      </c>
      <c r="K78" s="6" t="s">
        <v>463</v>
      </c>
      <c r="L78" s="6" t="s">
        <v>2882</v>
      </c>
    </row>
    <row r="79" spans="1:12" ht="11.25">
      <c r="A79" s="6">
        <v>78</v>
      </c>
      <c r="B79" s="6" t="s">
        <v>53</v>
      </c>
      <c r="C79" s="6" t="s">
        <v>549</v>
      </c>
      <c r="D79" s="6" t="s">
        <v>550</v>
      </c>
      <c r="E79" s="6" t="s">
        <v>903</v>
      </c>
      <c r="F79" s="6" t="s">
        <v>904</v>
      </c>
      <c r="G79" s="6" t="s">
        <v>905</v>
      </c>
      <c r="H79" s="6" t="s">
        <v>906</v>
      </c>
      <c r="I79" s="6" t="s">
        <v>907</v>
      </c>
      <c r="J79" s="6" t="s">
        <v>556</v>
      </c>
      <c r="K79" s="6" t="s">
        <v>454</v>
      </c>
      <c r="L79" s="6" t="s">
        <v>2882</v>
      </c>
    </row>
    <row r="80" spans="1:12" ht="11.25">
      <c r="A80" s="6">
        <v>79</v>
      </c>
      <c r="B80" s="6" t="s">
        <v>53</v>
      </c>
      <c r="C80" s="6" t="s">
        <v>533</v>
      </c>
      <c r="D80" s="6" t="s">
        <v>534</v>
      </c>
      <c r="E80" s="6" t="s">
        <v>535</v>
      </c>
      <c r="F80" s="6" t="s">
        <v>536</v>
      </c>
      <c r="G80" s="6" t="s">
        <v>908</v>
      </c>
      <c r="H80" s="6" t="s">
        <v>909</v>
      </c>
      <c r="I80" s="6" t="s">
        <v>910</v>
      </c>
      <c r="J80" s="6" t="s">
        <v>540</v>
      </c>
      <c r="K80" s="6" t="s">
        <v>463</v>
      </c>
      <c r="L80" s="6" t="s">
        <v>2882</v>
      </c>
    </row>
    <row r="81" spans="1:12" ht="11.25">
      <c r="A81" s="6">
        <v>80</v>
      </c>
      <c r="B81" s="6" t="s">
        <v>53</v>
      </c>
      <c r="C81" s="6" t="s">
        <v>533</v>
      </c>
      <c r="D81" s="6" t="s">
        <v>534</v>
      </c>
      <c r="E81" s="6" t="s">
        <v>911</v>
      </c>
      <c r="F81" s="6" t="s">
        <v>912</v>
      </c>
      <c r="G81" s="6" t="s">
        <v>913</v>
      </c>
      <c r="H81" s="6" t="s">
        <v>914</v>
      </c>
      <c r="I81" s="6" t="s">
        <v>915</v>
      </c>
      <c r="J81" s="6" t="s">
        <v>540</v>
      </c>
      <c r="K81" s="6" t="s">
        <v>463</v>
      </c>
      <c r="L81" s="6" t="s">
        <v>2882</v>
      </c>
    </row>
    <row r="82" spans="1:12" ht="11.25">
      <c r="A82" s="6">
        <v>81</v>
      </c>
      <c r="B82" s="6" t="s">
        <v>53</v>
      </c>
      <c r="C82" s="6" t="s">
        <v>533</v>
      </c>
      <c r="D82" s="6" t="s">
        <v>534</v>
      </c>
      <c r="E82" s="6" t="s">
        <v>916</v>
      </c>
      <c r="F82" s="6" t="s">
        <v>917</v>
      </c>
      <c r="G82" s="6" t="s">
        <v>918</v>
      </c>
      <c r="H82" s="6" t="s">
        <v>919</v>
      </c>
      <c r="I82" s="6" t="s">
        <v>920</v>
      </c>
      <c r="J82" s="6" t="s">
        <v>540</v>
      </c>
      <c r="K82" s="6" t="s">
        <v>463</v>
      </c>
      <c r="L82" s="6" t="s">
        <v>2882</v>
      </c>
    </row>
    <row r="83" spans="1:12" ht="11.25">
      <c r="A83" s="6">
        <v>82</v>
      </c>
      <c r="B83" s="6" t="s">
        <v>53</v>
      </c>
      <c r="C83" s="6" t="s">
        <v>533</v>
      </c>
      <c r="D83" s="6" t="s">
        <v>534</v>
      </c>
      <c r="E83" s="6" t="s">
        <v>921</v>
      </c>
      <c r="F83" s="6" t="s">
        <v>922</v>
      </c>
      <c r="G83" s="6" t="s">
        <v>923</v>
      </c>
      <c r="H83" s="6" t="s">
        <v>924</v>
      </c>
      <c r="I83" s="6" t="s">
        <v>925</v>
      </c>
      <c r="J83" s="6" t="s">
        <v>540</v>
      </c>
      <c r="K83" s="6" t="s">
        <v>463</v>
      </c>
      <c r="L83" s="6" t="s">
        <v>2882</v>
      </c>
    </row>
    <row r="84" spans="1:12" ht="11.25">
      <c r="A84" s="6">
        <v>83</v>
      </c>
      <c r="B84" s="6" t="s">
        <v>53</v>
      </c>
      <c r="C84" s="6" t="s">
        <v>760</v>
      </c>
      <c r="D84" s="6" t="s">
        <v>761</v>
      </c>
      <c r="E84" s="6" t="s">
        <v>926</v>
      </c>
      <c r="F84" s="6" t="s">
        <v>927</v>
      </c>
      <c r="G84" s="6" t="s">
        <v>928</v>
      </c>
      <c r="H84" s="6" t="s">
        <v>929</v>
      </c>
      <c r="I84" s="6" t="s">
        <v>930</v>
      </c>
      <c r="J84" s="6" t="s">
        <v>767</v>
      </c>
      <c r="K84" s="6" t="s">
        <v>463</v>
      </c>
      <c r="L84" s="6" t="s">
        <v>2882</v>
      </c>
    </row>
    <row r="85" spans="1:12" ht="11.25">
      <c r="A85" s="6">
        <v>84</v>
      </c>
      <c r="B85" s="6" t="s">
        <v>53</v>
      </c>
      <c r="C85" s="6" t="s">
        <v>533</v>
      </c>
      <c r="D85" s="6" t="s">
        <v>534</v>
      </c>
      <c r="E85" s="6" t="s">
        <v>931</v>
      </c>
      <c r="F85" s="6" t="s">
        <v>932</v>
      </c>
      <c r="G85" s="6" t="s">
        <v>933</v>
      </c>
      <c r="H85" s="6" t="s">
        <v>934</v>
      </c>
      <c r="I85" s="6" t="s">
        <v>935</v>
      </c>
      <c r="J85" s="6" t="s">
        <v>540</v>
      </c>
      <c r="K85" s="6" t="s">
        <v>463</v>
      </c>
      <c r="L85" s="6" t="s">
        <v>2882</v>
      </c>
    </row>
    <row r="86" spans="1:12" ht="11.25">
      <c r="A86" s="6">
        <v>85</v>
      </c>
      <c r="B86" s="6" t="s">
        <v>53</v>
      </c>
      <c r="C86" s="6" t="s">
        <v>533</v>
      </c>
      <c r="D86" s="6" t="s">
        <v>534</v>
      </c>
      <c r="E86" s="6" t="s">
        <v>936</v>
      </c>
      <c r="F86" s="6" t="s">
        <v>937</v>
      </c>
      <c r="G86" s="6" t="s">
        <v>938</v>
      </c>
      <c r="H86" s="6" t="s">
        <v>939</v>
      </c>
      <c r="I86" s="6" t="s">
        <v>940</v>
      </c>
      <c r="J86" s="6" t="s">
        <v>540</v>
      </c>
      <c r="K86" s="6" t="s">
        <v>463</v>
      </c>
      <c r="L86" s="6" t="s">
        <v>2882</v>
      </c>
    </row>
    <row r="87" spans="1:12" ht="11.25">
      <c r="A87" s="6">
        <v>86</v>
      </c>
      <c r="B87" s="6" t="s">
        <v>53</v>
      </c>
      <c r="C87" s="6" t="s">
        <v>533</v>
      </c>
      <c r="D87" s="6" t="s">
        <v>534</v>
      </c>
      <c r="E87" s="6" t="s">
        <v>941</v>
      </c>
      <c r="F87" s="6" t="s">
        <v>942</v>
      </c>
      <c r="G87" s="6" t="s">
        <v>943</v>
      </c>
      <c r="H87" s="6" t="s">
        <v>944</v>
      </c>
      <c r="I87" s="6" t="s">
        <v>945</v>
      </c>
      <c r="J87" s="6" t="s">
        <v>540</v>
      </c>
      <c r="K87" s="6" t="s">
        <v>463</v>
      </c>
      <c r="L87" s="6" t="s">
        <v>2882</v>
      </c>
    </row>
    <row r="88" spans="1:12" ht="11.25">
      <c r="A88" s="6">
        <v>87</v>
      </c>
      <c r="B88" s="6" t="s">
        <v>53</v>
      </c>
      <c r="C88" s="6" t="s">
        <v>533</v>
      </c>
      <c r="D88" s="6" t="s">
        <v>534</v>
      </c>
      <c r="E88" s="6" t="s">
        <v>946</v>
      </c>
      <c r="F88" s="6" t="s">
        <v>947</v>
      </c>
      <c r="G88" s="6" t="s">
        <v>948</v>
      </c>
      <c r="H88" s="6" t="s">
        <v>949</v>
      </c>
      <c r="I88" s="6" t="s">
        <v>950</v>
      </c>
      <c r="J88" s="6" t="s">
        <v>540</v>
      </c>
      <c r="K88" s="6" t="s">
        <v>463</v>
      </c>
      <c r="L88" s="6" t="s">
        <v>2882</v>
      </c>
    </row>
    <row r="89" spans="1:12" ht="11.25">
      <c r="A89" s="6">
        <v>88</v>
      </c>
      <c r="B89" s="6" t="s">
        <v>53</v>
      </c>
      <c r="C89" s="6" t="s">
        <v>533</v>
      </c>
      <c r="D89" s="6" t="s">
        <v>534</v>
      </c>
      <c r="E89" s="6" t="s">
        <v>951</v>
      </c>
      <c r="F89" s="6" t="s">
        <v>952</v>
      </c>
      <c r="G89" s="6" t="s">
        <v>953</v>
      </c>
      <c r="H89" s="6" t="s">
        <v>954</v>
      </c>
      <c r="I89" s="6" t="s">
        <v>955</v>
      </c>
      <c r="J89" s="6" t="s">
        <v>540</v>
      </c>
      <c r="K89" s="6" t="s">
        <v>463</v>
      </c>
      <c r="L89" s="6" t="s">
        <v>2882</v>
      </c>
    </row>
    <row r="90" spans="1:12" ht="11.25">
      <c r="A90" s="6">
        <v>89</v>
      </c>
      <c r="B90" s="6" t="s">
        <v>53</v>
      </c>
      <c r="C90" s="6" t="s">
        <v>533</v>
      </c>
      <c r="D90" s="6" t="s">
        <v>534</v>
      </c>
      <c r="E90" s="6" t="s">
        <v>956</v>
      </c>
      <c r="F90" s="6" t="s">
        <v>957</v>
      </c>
      <c r="G90" s="6" t="s">
        <v>958</v>
      </c>
      <c r="H90" s="6" t="s">
        <v>959</v>
      </c>
      <c r="I90" s="6" t="s">
        <v>960</v>
      </c>
      <c r="J90" s="6" t="s">
        <v>540</v>
      </c>
      <c r="K90" s="6" t="s">
        <v>463</v>
      </c>
      <c r="L90" s="6" t="s">
        <v>2882</v>
      </c>
    </row>
    <row r="91" spans="1:12" ht="11.25">
      <c r="A91" s="6">
        <v>90</v>
      </c>
      <c r="B91" s="6" t="s">
        <v>53</v>
      </c>
      <c r="C91" s="6" t="s">
        <v>533</v>
      </c>
      <c r="D91" s="6" t="s">
        <v>534</v>
      </c>
      <c r="E91" s="6" t="s">
        <v>961</v>
      </c>
      <c r="F91" s="6" t="s">
        <v>962</v>
      </c>
      <c r="G91" s="6" t="s">
        <v>963</v>
      </c>
      <c r="H91" s="6" t="s">
        <v>964</v>
      </c>
      <c r="I91" s="6" t="s">
        <v>965</v>
      </c>
      <c r="J91" s="6" t="s">
        <v>540</v>
      </c>
      <c r="K91" s="6" t="s">
        <v>463</v>
      </c>
      <c r="L91" s="6" t="s">
        <v>2882</v>
      </c>
    </row>
    <row r="92" spans="1:12" ht="11.25">
      <c r="A92" s="6">
        <v>91</v>
      </c>
      <c r="B92" s="6" t="s">
        <v>53</v>
      </c>
      <c r="C92" s="6" t="s">
        <v>664</v>
      </c>
      <c r="D92" s="6" t="s">
        <v>665</v>
      </c>
      <c r="E92" s="6" t="s">
        <v>666</v>
      </c>
      <c r="F92" s="6" t="s">
        <v>667</v>
      </c>
      <c r="G92" s="6" t="s">
        <v>966</v>
      </c>
      <c r="H92" s="6" t="s">
        <v>967</v>
      </c>
      <c r="I92" s="6" t="s">
        <v>968</v>
      </c>
      <c r="J92" s="6" t="s">
        <v>671</v>
      </c>
      <c r="K92" s="6" t="s">
        <v>463</v>
      </c>
      <c r="L92" s="6" t="s">
        <v>2882</v>
      </c>
    </row>
    <row r="93" spans="1:12" ht="11.25">
      <c r="A93" s="6">
        <v>92</v>
      </c>
      <c r="B93" s="6" t="s">
        <v>53</v>
      </c>
      <c r="C93" s="6" t="s">
        <v>664</v>
      </c>
      <c r="D93" s="6" t="s">
        <v>665</v>
      </c>
      <c r="E93" s="6" t="s">
        <v>969</v>
      </c>
      <c r="F93" s="6" t="s">
        <v>970</v>
      </c>
      <c r="G93" s="6" t="s">
        <v>971</v>
      </c>
      <c r="H93" s="6" t="s">
        <v>972</v>
      </c>
      <c r="I93" s="6" t="s">
        <v>973</v>
      </c>
      <c r="J93" s="6" t="s">
        <v>671</v>
      </c>
      <c r="K93" s="6" t="s">
        <v>463</v>
      </c>
      <c r="L93" s="6" t="s">
        <v>2882</v>
      </c>
    </row>
    <row r="94" spans="1:12" ht="11.25">
      <c r="A94" s="6">
        <v>93</v>
      </c>
      <c r="B94" s="6" t="s">
        <v>53</v>
      </c>
      <c r="C94" s="6" t="s">
        <v>446</v>
      </c>
      <c r="D94" s="6" t="s">
        <v>447</v>
      </c>
      <c r="E94" s="6" t="s">
        <v>974</v>
      </c>
      <c r="F94" s="6" t="s">
        <v>975</v>
      </c>
      <c r="G94" s="6" t="s">
        <v>976</v>
      </c>
      <c r="H94" s="6" t="s">
        <v>977</v>
      </c>
      <c r="I94" s="6" t="s">
        <v>978</v>
      </c>
      <c r="J94" s="6" t="s">
        <v>453</v>
      </c>
      <c r="K94" s="6" t="s">
        <v>463</v>
      </c>
      <c r="L94" s="6" t="s">
        <v>2882</v>
      </c>
    </row>
    <row r="95" spans="1:12" ht="11.25">
      <c r="A95" s="6">
        <v>94</v>
      </c>
      <c r="B95" s="6" t="s">
        <v>53</v>
      </c>
      <c r="C95" s="6" t="s">
        <v>446</v>
      </c>
      <c r="D95" s="6" t="s">
        <v>447</v>
      </c>
      <c r="E95" s="6" t="s">
        <v>979</v>
      </c>
      <c r="F95" s="6" t="s">
        <v>980</v>
      </c>
      <c r="G95" s="6" t="s">
        <v>981</v>
      </c>
      <c r="H95" s="6" t="s">
        <v>982</v>
      </c>
      <c r="I95" s="6" t="s">
        <v>983</v>
      </c>
      <c r="J95" s="6" t="s">
        <v>453</v>
      </c>
      <c r="K95" s="6" t="s">
        <v>463</v>
      </c>
      <c r="L95" s="6" t="s">
        <v>2882</v>
      </c>
    </row>
    <row r="96" spans="1:12" ht="11.25">
      <c r="A96" s="6">
        <v>95</v>
      </c>
      <c r="B96" s="6" t="s">
        <v>53</v>
      </c>
      <c r="C96" s="6" t="s">
        <v>446</v>
      </c>
      <c r="D96" s="6" t="s">
        <v>447</v>
      </c>
      <c r="E96" s="6" t="s">
        <v>984</v>
      </c>
      <c r="F96" s="6" t="s">
        <v>985</v>
      </c>
      <c r="G96" s="6" t="s">
        <v>986</v>
      </c>
      <c r="H96" s="6" t="s">
        <v>987</v>
      </c>
      <c r="I96" s="6" t="s">
        <v>988</v>
      </c>
      <c r="J96" s="6" t="s">
        <v>453</v>
      </c>
      <c r="K96" s="6" t="s">
        <v>463</v>
      </c>
      <c r="L96" s="6" t="s">
        <v>2882</v>
      </c>
    </row>
    <row r="97" spans="1:12" ht="11.25">
      <c r="A97" s="6">
        <v>96</v>
      </c>
      <c r="B97" s="6" t="s">
        <v>53</v>
      </c>
      <c r="C97" s="6" t="s">
        <v>446</v>
      </c>
      <c r="D97" s="6" t="s">
        <v>447</v>
      </c>
      <c r="E97" s="6" t="s">
        <v>989</v>
      </c>
      <c r="F97" s="6" t="s">
        <v>990</v>
      </c>
      <c r="G97" s="6" t="s">
        <v>991</v>
      </c>
      <c r="H97" s="6" t="s">
        <v>992</v>
      </c>
      <c r="I97" s="6" t="s">
        <v>993</v>
      </c>
      <c r="J97" s="6" t="s">
        <v>453</v>
      </c>
      <c r="K97" s="6" t="s">
        <v>463</v>
      </c>
      <c r="L97" s="6" t="s">
        <v>2882</v>
      </c>
    </row>
    <row r="98" spans="1:12" ht="11.25">
      <c r="A98" s="6">
        <v>97</v>
      </c>
      <c r="B98" s="6" t="s">
        <v>53</v>
      </c>
      <c r="C98" s="6" t="s">
        <v>446</v>
      </c>
      <c r="D98" s="6" t="s">
        <v>447</v>
      </c>
      <c r="E98" s="6" t="s">
        <v>994</v>
      </c>
      <c r="F98" s="6" t="s">
        <v>995</v>
      </c>
      <c r="G98" s="6" t="s">
        <v>996</v>
      </c>
      <c r="H98" s="6" t="s">
        <v>997</v>
      </c>
      <c r="I98" s="6" t="s">
        <v>998</v>
      </c>
      <c r="J98" s="6" t="s">
        <v>453</v>
      </c>
      <c r="K98" s="6" t="s">
        <v>463</v>
      </c>
      <c r="L98" s="6" t="s">
        <v>2882</v>
      </c>
    </row>
    <row r="99" spans="1:12" ht="11.25">
      <c r="A99" s="6">
        <v>98</v>
      </c>
      <c r="B99" s="6" t="s">
        <v>53</v>
      </c>
      <c r="C99" s="6" t="s">
        <v>446</v>
      </c>
      <c r="D99" s="6" t="s">
        <v>447</v>
      </c>
      <c r="E99" s="6" t="s">
        <v>999</v>
      </c>
      <c r="F99" s="6" t="s">
        <v>1000</v>
      </c>
      <c r="G99" s="6" t="s">
        <v>1001</v>
      </c>
      <c r="H99" s="6" t="s">
        <v>1002</v>
      </c>
      <c r="I99" s="6" t="s">
        <v>1003</v>
      </c>
      <c r="J99" s="6" t="s">
        <v>453</v>
      </c>
      <c r="K99" s="6" t="s">
        <v>463</v>
      </c>
      <c r="L99" s="6" t="s">
        <v>2882</v>
      </c>
    </row>
    <row r="100" spans="1:12" ht="11.25">
      <c r="A100" s="6">
        <v>99</v>
      </c>
      <c r="B100" s="6" t="s">
        <v>53</v>
      </c>
      <c r="C100" s="6" t="s">
        <v>446</v>
      </c>
      <c r="D100" s="6" t="s">
        <v>447</v>
      </c>
      <c r="E100" s="6" t="s">
        <v>1004</v>
      </c>
      <c r="F100" s="6" t="s">
        <v>1005</v>
      </c>
      <c r="G100" s="6" t="s">
        <v>1006</v>
      </c>
      <c r="H100" s="6" t="s">
        <v>1007</v>
      </c>
      <c r="I100" s="6" t="s">
        <v>1008</v>
      </c>
      <c r="J100" s="6" t="s">
        <v>453</v>
      </c>
      <c r="K100" s="6" t="s">
        <v>463</v>
      </c>
      <c r="L100" s="6" t="s">
        <v>2882</v>
      </c>
    </row>
    <row r="101" spans="1:12" ht="11.25">
      <c r="A101" s="6">
        <v>100</v>
      </c>
      <c r="B101" s="6" t="s">
        <v>53</v>
      </c>
      <c r="C101" s="6" t="s">
        <v>446</v>
      </c>
      <c r="D101" s="6" t="s">
        <v>447</v>
      </c>
      <c r="E101" s="6" t="s">
        <v>1009</v>
      </c>
      <c r="F101" s="6" t="s">
        <v>1010</v>
      </c>
      <c r="G101" s="6" t="s">
        <v>1011</v>
      </c>
      <c r="H101" s="6" t="s">
        <v>1012</v>
      </c>
      <c r="I101" s="6" t="s">
        <v>1013</v>
      </c>
      <c r="J101" s="6" t="s">
        <v>453</v>
      </c>
      <c r="K101" s="6" t="s">
        <v>463</v>
      </c>
      <c r="L101" s="6" t="s">
        <v>2882</v>
      </c>
    </row>
    <row r="102" spans="1:12" ht="11.25">
      <c r="A102" s="6">
        <v>101</v>
      </c>
      <c r="B102" s="6" t="s">
        <v>53</v>
      </c>
      <c r="C102" s="6" t="s">
        <v>446</v>
      </c>
      <c r="D102" s="6" t="s">
        <v>447</v>
      </c>
      <c r="E102" s="6" t="s">
        <v>1014</v>
      </c>
      <c r="F102" s="6" t="s">
        <v>1015</v>
      </c>
      <c r="G102" s="6" t="s">
        <v>1016</v>
      </c>
      <c r="H102" s="6" t="s">
        <v>1017</v>
      </c>
      <c r="I102" s="6" t="s">
        <v>1018</v>
      </c>
      <c r="J102" s="6" t="s">
        <v>453</v>
      </c>
      <c r="K102" s="6" t="s">
        <v>463</v>
      </c>
      <c r="L102" s="6" t="s">
        <v>2882</v>
      </c>
    </row>
    <row r="103" spans="1:12" ht="11.25">
      <c r="A103" s="6">
        <v>102</v>
      </c>
      <c r="B103" s="6" t="s">
        <v>53</v>
      </c>
      <c r="C103" s="6" t="s">
        <v>648</v>
      </c>
      <c r="D103" s="6" t="s">
        <v>649</v>
      </c>
      <c r="E103" s="6" t="s">
        <v>803</v>
      </c>
      <c r="F103" s="6" t="s">
        <v>1019</v>
      </c>
      <c r="G103" s="6" t="s">
        <v>1020</v>
      </c>
      <c r="H103" s="6" t="s">
        <v>1021</v>
      </c>
      <c r="I103" s="6" t="s">
        <v>1022</v>
      </c>
      <c r="J103" s="6" t="s">
        <v>655</v>
      </c>
      <c r="K103" s="6" t="s">
        <v>463</v>
      </c>
      <c r="L103" s="6" t="s">
        <v>2882</v>
      </c>
    </row>
    <row r="104" spans="1:12" ht="11.25">
      <c r="A104" s="6">
        <v>103</v>
      </c>
      <c r="B104" s="6" t="s">
        <v>53</v>
      </c>
      <c r="C104" s="6" t="s">
        <v>648</v>
      </c>
      <c r="D104" s="6" t="s">
        <v>649</v>
      </c>
      <c r="E104" s="6" t="s">
        <v>1023</v>
      </c>
      <c r="F104" s="6" t="s">
        <v>1024</v>
      </c>
      <c r="G104" s="6" t="s">
        <v>1025</v>
      </c>
      <c r="H104" s="6" t="s">
        <v>1026</v>
      </c>
      <c r="I104" s="6" t="s">
        <v>1027</v>
      </c>
      <c r="J104" s="6" t="s">
        <v>655</v>
      </c>
      <c r="K104" s="6" t="s">
        <v>463</v>
      </c>
      <c r="L104" s="6" t="s">
        <v>2882</v>
      </c>
    </row>
    <row r="105" spans="1:12" ht="11.25">
      <c r="A105" s="6">
        <v>104</v>
      </c>
      <c r="B105" s="6" t="s">
        <v>53</v>
      </c>
      <c r="C105" s="6" t="s">
        <v>1028</v>
      </c>
      <c r="D105" s="6" t="s">
        <v>1029</v>
      </c>
      <c r="E105" s="6" t="s">
        <v>1030</v>
      </c>
      <c r="F105" s="6" t="s">
        <v>1031</v>
      </c>
      <c r="G105" s="6" t="s">
        <v>1032</v>
      </c>
      <c r="H105" s="6" t="s">
        <v>1033</v>
      </c>
      <c r="I105" s="6" t="s">
        <v>1034</v>
      </c>
      <c r="J105" s="6" t="s">
        <v>1035</v>
      </c>
      <c r="K105" s="6" t="s">
        <v>463</v>
      </c>
      <c r="L105" s="6" t="s">
        <v>2882</v>
      </c>
    </row>
    <row r="106" spans="1:12" ht="11.25">
      <c r="A106" s="6">
        <v>105</v>
      </c>
      <c r="B106" s="6" t="s">
        <v>53</v>
      </c>
      <c r="C106" s="6" t="s">
        <v>1036</v>
      </c>
      <c r="D106" s="6" t="s">
        <v>1037</v>
      </c>
      <c r="E106" s="6" t="s">
        <v>1038</v>
      </c>
      <c r="F106" s="6" t="s">
        <v>1039</v>
      </c>
      <c r="G106" s="6" t="s">
        <v>1040</v>
      </c>
      <c r="H106" s="6" t="s">
        <v>1041</v>
      </c>
      <c r="I106" s="6" t="s">
        <v>1042</v>
      </c>
      <c r="J106" s="6" t="s">
        <v>1043</v>
      </c>
      <c r="K106" s="6" t="s">
        <v>463</v>
      </c>
      <c r="L106" s="6" t="s">
        <v>2882</v>
      </c>
    </row>
    <row r="107" spans="1:12" ht="11.25">
      <c r="A107" s="6">
        <v>106</v>
      </c>
      <c r="B107" s="6" t="s">
        <v>53</v>
      </c>
      <c r="C107" s="6" t="s">
        <v>760</v>
      </c>
      <c r="D107" s="6" t="s">
        <v>761</v>
      </c>
      <c r="E107" s="6" t="s">
        <v>1044</v>
      </c>
      <c r="F107" s="6" t="s">
        <v>1045</v>
      </c>
      <c r="G107" s="6" t="s">
        <v>1046</v>
      </c>
      <c r="H107" s="6" t="s">
        <v>1047</v>
      </c>
      <c r="I107" s="6" t="s">
        <v>1048</v>
      </c>
      <c r="J107" s="6" t="s">
        <v>767</v>
      </c>
      <c r="K107" s="6" t="s">
        <v>463</v>
      </c>
      <c r="L107" s="6" t="s">
        <v>2882</v>
      </c>
    </row>
    <row r="108" spans="1:12" ht="11.25">
      <c r="A108" s="6">
        <v>107</v>
      </c>
      <c r="B108" s="6" t="s">
        <v>53</v>
      </c>
      <c r="C108" s="6" t="s">
        <v>1028</v>
      </c>
      <c r="D108" s="6" t="s">
        <v>1029</v>
      </c>
      <c r="E108" s="6" t="s">
        <v>1049</v>
      </c>
      <c r="F108" s="6" t="s">
        <v>1050</v>
      </c>
      <c r="G108" s="6" t="s">
        <v>1051</v>
      </c>
      <c r="H108" s="6" t="s">
        <v>1052</v>
      </c>
      <c r="I108" s="6" t="s">
        <v>1053</v>
      </c>
      <c r="J108" s="6" t="s">
        <v>1035</v>
      </c>
      <c r="K108" s="6" t="s">
        <v>463</v>
      </c>
      <c r="L108" s="6" t="s">
        <v>2882</v>
      </c>
    </row>
    <row r="109" spans="1:12" ht="11.25">
      <c r="A109" s="6">
        <v>108</v>
      </c>
      <c r="B109" s="6" t="s">
        <v>53</v>
      </c>
      <c r="C109" s="6" t="s">
        <v>672</v>
      </c>
      <c r="D109" s="6" t="s">
        <v>673</v>
      </c>
      <c r="E109" s="6" t="s">
        <v>674</v>
      </c>
      <c r="F109" s="6" t="s">
        <v>675</v>
      </c>
      <c r="G109" s="6" t="s">
        <v>1054</v>
      </c>
      <c r="H109" s="6" t="s">
        <v>1055</v>
      </c>
      <c r="I109" s="6" t="s">
        <v>1056</v>
      </c>
      <c r="J109" s="6" t="s">
        <v>679</v>
      </c>
      <c r="K109" s="6" t="s">
        <v>463</v>
      </c>
      <c r="L109" s="6" t="s">
        <v>2882</v>
      </c>
    </row>
    <row r="110" spans="1:12" ht="11.25">
      <c r="A110" s="6">
        <v>109</v>
      </c>
      <c r="B110" s="6" t="s">
        <v>53</v>
      </c>
      <c r="C110" s="6" t="s">
        <v>672</v>
      </c>
      <c r="D110" s="6" t="s">
        <v>673</v>
      </c>
      <c r="E110" s="6" t="s">
        <v>1057</v>
      </c>
      <c r="F110" s="6" t="s">
        <v>1058</v>
      </c>
      <c r="G110" s="6" t="s">
        <v>1059</v>
      </c>
      <c r="H110" s="6" t="s">
        <v>1060</v>
      </c>
      <c r="I110" s="6" t="s">
        <v>1061</v>
      </c>
      <c r="J110" s="6" t="s">
        <v>679</v>
      </c>
      <c r="K110" s="6" t="s">
        <v>463</v>
      </c>
      <c r="L110" s="6" t="s">
        <v>2882</v>
      </c>
    </row>
    <row r="111" spans="1:12" ht="11.25">
      <c r="A111" s="6">
        <v>110</v>
      </c>
      <c r="B111" s="6" t="s">
        <v>53</v>
      </c>
      <c r="C111" s="6" t="s">
        <v>1028</v>
      </c>
      <c r="D111" s="6" t="s">
        <v>1029</v>
      </c>
      <c r="E111" s="6" t="s">
        <v>1062</v>
      </c>
      <c r="F111" s="6" t="s">
        <v>1063</v>
      </c>
      <c r="G111" s="6" t="s">
        <v>1064</v>
      </c>
      <c r="H111" s="6" t="s">
        <v>1065</v>
      </c>
      <c r="I111" s="6" t="s">
        <v>1066</v>
      </c>
      <c r="J111" s="6" t="s">
        <v>1035</v>
      </c>
      <c r="K111" s="6" t="s">
        <v>454</v>
      </c>
      <c r="L111" s="6" t="s">
        <v>2882</v>
      </c>
    </row>
    <row r="112" spans="1:12" ht="11.25">
      <c r="A112" s="6">
        <v>111</v>
      </c>
      <c r="B112" s="6" t="s">
        <v>53</v>
      </c>
      <c r="C112" s="6" t="s">
        <v>635</v>
      </c>
      <c r="D112" s="6" t="s">
        <v>636</v>
      </c>
      <c r="E112" s="6" t="s">
        <v>1067</v>
      </c>
      <c r="F112" s="6" t="s">
        <v>1068</v>
      </c>
      <c r="G112" s="6" t="s">
        <v>1069</v>
      </c>
      <c r="H112" s="6" t="s">
        <v>1070</v>
      </c>
      <c r="I112" s="6" t="s">
        <v>1071</v>
      </c>
      <c r="J112" s="6" t="s">
        <v>642</v>
      </c>
      <c r="K112" s="6" t="s">
        <v>463</v>
      </c>
      <c r="L112" s="6" t="s">
        <v>2882</v>
      </c>
    </row>
    <row r="113" spans="1:12" ht="11.25">
      <c r="A113" s="6">
        <v>112</v>
      </c>
      <c r="B113" s="6" t="s">
        <v>53</v>
      </c>
      <c r="C113" s="6" t="s">
        <v>635</v>
      </c>
      <c r="D113" s="6" t="s">
        <v>636</v>
      </c>
      <c r="E113" s="6" t="s">
        <v>1072</v>
      </c>
      <c r="F113" s="6" t="s">
        <v>1073</v>
      </c>
      <c r="G113" s="6" t="s">
        <v>1074</v>
      </c>
      <c r="H113" s="6" t="s">
        <v>1075</v>
      </c>
      <c r="I113" s="6" t="s">
        <v>1076</v>
      </c>
      <c r="J113" s="6" t="s">
        <v>642</v>
      </c>
      <c r="K113" s="6" t="s">
        <v>463</v>
      </c>
      <c r="L113" s="6" t="s">
        <v>2882</v>
      </c>
    </row>
    <row r="114" spans="1:12" ht="11.25">
      <c r="A114" s="6">
        <v>113</v>
      </c>
      <c r="B114" s="6" t="s">
        <v>53</v>
      </c>
      <c r="C114" s="6" t="s">
        <v>648</v>
      </c>
      <c r="D114" s="6" t="s">
        <v>649</v>
      </c>
      <c r="E114" s="6" t="s">
        <v>1077</v>
      </c>
      <c r="F114" s="6" t="s">
        <v>1078</v>
      </c>
      <c r="G114" s="6" t="s">
        <v>1079</v>
      </c>
      <c r="H114" s="6" t="s">
        <v>1080</v>
      </c>
      <c r="I114" s="6" t="s">
        <v>1081</v>
      </c>
      <c r="J114" s="6" t="s">
        <v>655</v>
      </c>
      <c r="K114" s="6" t="s">
        <v>463</v>
      </c>
      <c r="L114" s="6" t="s">
        <v>2882</v>
      </c>
    </row>
    <row r="115" spans="1:12" ht="11.25">
      <c r="A115" s="6">
        <v>114</v>
      </c>
      <c r="B115" s="6" t="s">
        <v>53</v>
      </c>
      <c r="C115" s="6" t="s">
        <v>1036</v>
      </c>
      <c r="D115" s="6" t="s">
        <v>1037</v>
      </c>
      <c r="E115" s="6" t="s">
        <v>1082</v>
      </c>
      <c r="F115" s="6" t="s">
        <v>1083</v>
      </c>
      <c r="G115" s="6" t="s">
        <v>1084</v>
      </c>
      <c r="H115" s="6" t="s">
        <v>1085</v>
      </c>
      <c r="I115" s="6" t="s">
        <v>1086</v>
      </c>
      <c r="J115" s="6" t="s">
        <v>1043</v>
      </c>
      <c r="K115" s="6" t="s">
        <v>463</v>
      </c>
      <c r="L115" s="6" t="s">
        <v>2882</v>
      </c>
    </row>
    <row r="116" spans="1:12" ht="11.25">
      <c r="A116" s="6">
        <v>115</v>
      </c>
      <c r="B116" s="6" t="s">
        <v>53</v>
      </c>
      <c r="C116" s="6" t="s">
        <v>455</v>
      </c>
      <c r="D116" s="6" t="s">
        <v>456</v>
      </c>
      <c r="E116" s="6" t="s">
        <v>1087</v>
      </c>
      <c r="F116" s="6" t="s">
        <v>1088</v>
      </c>
      <c r="G116" s="6" t="s">
        <v>1089</v>
      </c>
      <c r="H116" s="6" t="s">
        <v>1090</v>
      </c>
      <c r="I116" s="6" t="s">
        <v>1091</v>
      </c>
      <c r="J116" s="6" t="s">
        <v>462</v>
      </c>
      <c r="K116" s="6" t="s">
        <v>463</v>
      </c>
      <c r="L116" s="6" t="s">
        <v>2882</v>
      </c>
    </row>
    <row r="117" spans="1:12" ht="11.25">
      <c r="A117" s="6">
        <v>116</v>
      </c>
      <c r="B117" s="6" t="s">
        <v>53</v>
      </c>
      <c r="C117" s="6" t="s">
        <v>1092</v>
      </c>
      <c r="D117" s="6" t="s">
        <v>1093</v>
      </c>
      <c r="E117" s="6" t="s">
        <v>1094</v>
      </c>
      <c r="F117" s="6" t="s">
        <v>1095</v>
      </c>
      <c r="G117" s="6" t="s">
        <v>1096</v>
      </c>
      <c r="H117" s="6" t="s">
        <v>1097</v>
      </c>
      <c r="I117" s="6" t="s">
        <v>1098</v>
      </c>
      <c r="J117" s="6" t="s">
        <v>1099</v>
      </c>
      <c r="K117" s="6" t="s">
        <v>463</v>
      </c>
      <c r="L117" s="6" t="s">
        <v>2882</v>
      </c>
    </row>
    <row r="118" spans="1:12" ht="11.25">
      <c r="A118" s="6">
        <v>117</v>
      </c>
      <c r="B118" s="6" t="s">
        <v>53</v>
      </c>
      <c r="C118" s="6" t="s">
        <v>1100</v>
      </c>
      <c r="D118" s="6" t="s">
        <v>1101</v>
      </c>
      <c r="E118" s="6" t="s">
        <v>1102</v>
      </c>
      <c r="F118" s="6" t="s">
        <v>1103</v>
      </c>
      <c r="G118" s="6" t="s">
        <v>1104</v>
      </c>
      <c r="H118" s="6" t="s">
        <v>1105</v>
      </c>
      <c r="I118" s="6" t="s">
        <v>1106</v>
      </c>
      <c r="J118" s="6" t="s">
        <v>1107</v>
      </c>
      <c r="K118" s="6" t="s">
        <v>454</v>
      </c>
      <c r="L118" s="6" t="s">
        <v>2882</v>
      </c>
    </row>
    <row r="119" spans="1:12" ht="11.25">
      <c r="A119" s="6">
        <v>118</v>
      </c>
      <c r="B119" s="6" t="s">
        <v>53</v>
      </c>
      <c r="C119" s="6" t="s">
        <v>1092</v>
      </c>
      <c r="D119" s="6" t="s">
        <v>1093</v>
      </c>
      <c r="E119" s="6" t="s">
        <v>1108</v>
      </c>
      <c r="F119" s="6" t="s">
        <v>1109</v>
      </c>
      <c r="G119" s="6" t="s">
        <v>1110</v>
      </c>
      <c r="H119" s="6" t="s">
        <v>1111</v>
      </c>
      <c r="I119" s="6" t="s">
        <v>1112</v>
      </c>
      <c r="J119" s="6" t="s">
        <v>1099</v>
      </c>
      <c r="K119" s="6" t="s">
        <v>463</v>
      </c>
      <c r="L119" s="6" t="s">
        <v>2882</v>
      </c>
    </row>
    <row r="120" spans="1:12" ht="11.25">
      <c r="A120" s="6">
        <v>119</v>
      </c>
      <c r="B120" s="6" t="s">
        <v>53</v>
      </c>
      <c r="C120" s="6" t="s">
        <v>1092</v>
      </c>
      <c r="D120" s="6" t="s">
        <v>1093</v>
      </c>
      <c r="E120" s="6" t="s">
        <v>1113</v>
      </c>
      <c r="F120" s="6" t="s">
        <v>1114</v>
      </c>
      <c r="G120" s="6" t="s">
        <v>1115</v>
      </c>
      <c r="H120" s="6" t="s">
        <v>1116</v>
      </c>
      <c r="I120" s="6" t="s">
        <v>1117</v>
      </c>
      <c r="J120" s="6" t="s">
        <v>1099</v>
      </c>
      <c r="K120" s="6" t="s">
        <v>463</v>
      </c>
      <c r="L120" s="6" t="s">
        <v>2882</v>
      </c>
    </row>
    <row r="121" spans="1:12" ht="11.25">
      <c r="A121" s="6">
        <v>120</v>
      </c>
      <c r="B121" s="6" t="s">
        <v>53</v>
      </c>
      <c r="C121" s="6" t="s">
        <v>455</v>
      </c>
      <c r="D121" s="6" t="s">
        <v>456</v>
      </c>
      <c r="E121" s="6" t="s">
        <v>1118</v>
      </c>
      <c r="F121" s="6" t="s">
        <v>1119</v>
      </c>
      <c r="G121" s="6" t="s">
        <v>1120</v>
      </c>
      <c r="H121" s="6" t="s">
        <v>1121</v>
      </c>
      <c r="I121" s="6" t="s">
        <v>1122</v>
      </c>
      <c r="J121" s="6" t="s">
        <v>462</v>
      </c>
      <c r="K121" s="6" t="s">
        <v>463</v>
      </c>
      <c r="L121" s="6" t="s">
        <v>2882</v>
      </c>
    </row>
    <row r="122" spans="1:12" ht="11.25">
      <c r="A122" s="6">
        <v>121</v>
      </c>
      <c r="B122" s="6" t="s">
        <v>53</v>
      </c>
      <c r="C122" s="6" t="s">
        <v>737</v>
      </c>
      <c r="D122" s="6" t="s">
        <v>738</v>
      </c>
      <c r="E122" s="6" t="s">
        <v>1123</v>
      </c>
      <c r="F122" s="6" t="s">
        <v>1124</v>
      </c>
      <c r="G122" s="6" t="s">
        <v>1125</v>
      </c>
      <c r="H122" s="6" t="s">
        <v>1126</v>
      </c>
      <c r="I122" s="6" t="s">
        <v>1127</v>
      </c>
      <c r="J122" s="6" t="s">
        <v>744</v>
      </c>
      <c r="K122" s="6" t="s">
        <v>463</v>
      </c>
      <c r="L122" s="6" t="s">
        <v>2882</v>
      </c>
    </row>
    <row r="123" spans="1:12" ht="11.25">
      <c r="A123" s="6">
        <v>122</v>
      </c>
      <c r="B123" s="6" t="s">
        <v>53</v>
      </c>
      <c r="C123" s="6" t="s">
        <v>455</v>
      </c>
      <c r="D123" s="6" t="s">
        <v>456</v>
      </c>
      <c r="E123" s="6" t="s">
        <v>1128</v>
      </c>
      <c r="F123" s="6" t="s">
        <v>1129</v>
      </c>
      <c r="G123" s="6" t="s">
        <v>1130</v>
      </c>
      <c r="H123" s="6" t="s">
        <v>1131</v>
      </c>
      <c r="I123" s="6" t="s">
        <v>1132</v>
      </c>
      <c r="J123" s="6" t="s">
        <v>462</v>
      </c>
      <c r="K123" s="6" t="s">
        <v>463</v>
      </c>
      <c r="L123" s="6" t="s">
        <v>2882</v>
      </c>
    </row>
    <row r="124" spans="1:12" ht="11.25">
      <c r="A124" s="6">
        <v>123</v>
      </c>
      <c r="B124" s="6" t="s">
        <v>53</v>
      </c>
      <c r="C124" s="6" t="s">
        <v>560</v>
      </c>
      <c r="D124" s="6" t="s">
        <v>561</v>
      </c>
      <c r="E124" s="6" t="s">
        <v>768</v>
      </c>
      <c r="F124" s="6" t="s">
        <v>769</v>
      </c>
      <c r="G124" s="6" t="s">
        <v>1133</v>
      </c>
      <c r="H124" s="6" t="s">
        <v>1134</v>
      </c>
      <c r="I124" s="6" t="s">
        <v>1135</v>
      </c>
      <c r="J124" s="6" t="s">
        <v>567</v>
      </c>
      <c r="K124" s="6" t="s">
        <v>463</v>
      </c>
      <c r="L124" s="6" t="s">
        <v>2882</v>
      </c>
    </row>
    <row r="125" spans="1:12" ht="11.25">
      <c r="A125" s="6">
        <v>124</v>
      </c>
      <c r="B125" s="6" t="s">
        <v>53</v>
      </c>
      <c r="C125" s="6" t="s">
        <v>1036</v>
      </c>
      <c r="D125" s="6" t="s">
        <v>1037</v>
      </c>
      <c r="E125" s="6" t="s">
        <v>1136</v>
      </c>
      <c r="F125" s="6" t="s">
        <v>1137</v>
      </c>
      <c r="G125" s="6" t="s">
        <v>1138</v>
      </c>
      <c r="H125" s="6" t="s">
        <v>1139</v>
      </c>
      <c r="I125" s="6" t="s">
        <v>1140</v>
      </c>
      <c r="J125" s="6" t="s">
        <v>1043</v>
      </c>
      <c r="K125" s="6" t="s">
        <v>463</v>
      </c>
      <c r="L125" s="6" t="s">
        <v>2882</v>
      </c>
    </row>
    <row r="126" spans="1:12" ht="11.25">
      <c r="A126" s="6">
        <v>125</v>
      </c>
      <c r="B126" s="6" t="s">
        <v>53</v>
      </c>
      <c r="C126" s="6" t="s">
        <v>680</v>
      </c>
      <c r="D126" s="6" t="s">
        <v>681</v>
      </c>
      <c r="E126" s="6" t="s">
        <v>1141</v>
      </c>
      <c r="F126" s="6" t="s">
        <v>1142</v>
      </c>
      <c r="G126" s="6" t="s">
        <v>1143</v>
      </c>
      <c r="H126" s="6" t="s">
        <v>1144</v>
      </c>
      <c r="I126" s="6" t="s">
        <v>1145</v>
      </c>
      <c r="J126" s="6" t="s">
        <v>687</v>
      </c>
      <c r="K126" s="6" t="s">
        <v>463</v>
      </c>
      <c r="L126" s="6" t="s">
        <v>2882</v>
      </c>
    </row>
    <row r="127" spans="1:12" ht="11.25">
      <c r="A127" s="6">
        <v>126</v>
      </c>
      <c r="B127" s="6" t="s">
        <v>53</v>
      </c>
      <c r="C127" s="6" t="s">
        <v>560</v>
      </c>
      <c r="D127" s="6" t="s">
        <v>561</v>
      </c>
      <c r="E127" s="6" t="s">
        <v>1146</v>
      </c>
      <c r="F127" s="6" t="s">
        <v>1147</v>
      </c>
      <c r="G127" s="6" t="s">
        <v>1148</v>
      </c>
      <c r="H127" s="6" t="s">
        <v>1149</v>
      </c>
      <c r="I127" s="6" t="s">
        <v>1150</v>
      </c>
      <c r="J127" s="6" t="s">
        <v>567</v>
      </c>
      <c r="K127" s="6" t="s">
        <v>463</v>
      </c>
      <c r="L127" s="6" t="s">
        <v>2882</v>
      </c>
    </row>
    <row r="128" spans="1:12" ht="11.25">
      <c r="A128" s="6">
        <v>127</v>
      </c>
      <c r="B128" s="6" t="s">
        <v>53</v>
      </c>
      <c r="C128" s="6" t="s">
        <v>549</v>
      </c>
      <c r="D128" s="6" t="s">
        <v>550</v>
      </c>
      <c r="E128" s="6" t="s">
        <v>1151</v>
      </c>
      <c r="F128" s="6" t="s">
        <v>1152</v>
      </c>
      <c r="G128" s="6" t="s">
        <v>1153</v>
      </c>
      <c r="H128" s="6" t="s">
        <v>1154</v>
      </c>
      <c r="I128" s="6" t="s">
        <v>1155</v>
      </c>
      <c r="J128" s="6" t="s">
        <v>556</v>
      </c>
      <c r="K128" s="6" t="s">
        <v>463</v>
      </c>
      <c r="L128" s="6" t="s">
        <v>2882</v>
      </c>
    </row>
    <row r="129" spans="1:12" ht="11.25">
      <c r="A129" s="6">
        <v>128</v>
      </c>
      <c r="B129" s="6" t="s">
        <v>53</v>
      </c>
      <c r="C129" s="6" t="s">
        <v>617</v>
      </c>
      <c r="D129" s="6" t="s">
        <v>618</v>
      </c>
      <c r="E129" s="6" t="s">
        <v>779</v>
      </c>
      <c r="F129" s="6" t="s">
        <v>780</v>
      </c>
      <c r="G129" s="6" t="s">
        <v>1156</v>
      </c>
      <c r="H129" s="6" t="s">
        <v>1157</v>
      </c>
      <c r="I129" s="6" t="s">
        <v>1158</v>
      </c>
      <c r="J129" s="6" t="s">
        <v>624</v>
      </c>
      <c r="K129" s="6" t="s">
        <v>463</v>
      </c>
      <c r="L129" s="6" t="s">
        <v>2882</v>
      </c>
    </row>
    <row r="130" spans="1:12" ht="11.25">
      <c r="A130" s="6">
        <v>129</v>
      </c>
      <c r="B130" s="6" t="s">
        <v>53</v>
      </c>
      <c r="C130" s="6" t="s">
        <v>1159</v>
      </c>
      <c r="D130" s="6" t="s">
        <v>1160</v>
      </c>
      <c r="E130" s="6" t="s">
        <v>1161</v>
      </c>
      <c r="F130" s="6" t="s">
        <v>1162</v>
      </c>
      <c r="G130" s="6" t="s">
        <v>1163</v>
      </c>
      <c r="H130" s="6" t="s">
        <v>1164</v>
      </c>
      <c r="I130" s="6" t="s">
        <v>1165</v>
      </c>
      <c r="J130" s="6" t="s">
        <v>1166</v>
      </c>
      <c r="K130" s="6" t="s">
        <v>463</v>
      </c>
      <c r="L130" s="6" t="s">
        <v>2882</v>
      </c>
    </row>
    <row r="131" spans="1:12" ht="11.25">
      <c r="A131" s="6">
        <v>130</v>
      </c>
      <c r="B131" s="6" t="s">
        <v>53</v>
      </c>
      <c r="C131" s="6" t="s">
        <v>1028</v>
      </c>
      <c r="D131" s="6" t="s">
        <v>1029</v>
      </c>
      <c r="E131" s="6" t="s">
        <v>1167</v>
      </c>
      <c r="F131" s="6" t="s">
        <v>1168</v>
      </c>
      <c r="G131" s="6" t="s">
        <v>1169</v>
      </c>
      <c r="H131" s="6" t="s">
        <v>1170</v>
      </c>
      <c r="I131" s="6" t="s">
        <v>1171</v>
      </c>
      <c r="J131" s="6" t="s">
        <v>1035</v>
      </c>
      <c r="K131" s="6" t="s">
        <v>463</v>
      </c>
      <c r="L131" s="6" t="s">
        <v>2882</v>
      </c>
    </row>
    <row r="132" spans="1:12" ht="11.25">
      <c r="A132" s="6">
        <v>131</v>
      </c>
      <c r="B132" s="6" t="s">
        <v>53</v>
      </c>
      <c r="C132" s="6" t="s">
        <v>1028</v>
      </c>
      <c r="D132" s="6" t="s">
        <v>1029</v>
      </c>
      <c r="E132" s="6" t="s">
        <v>1172</v>
      </c>
      <c r="F132" s="6" t="s">
        <v>1173</v>
      </c>
      <c r="G132" s="6" t="s">
        <v>1174</v>
      </c>
      <c r="H132" s="6" t="s">
        <v>1175</v>
      </c>
      <c r="I132" s="6" t="s">
        <v>1176</v>
      </c>
      <c r="J132" s="6" t="s">
        <v>1035</v>
      </c>
      <c r="K132" s="6" t="s">
        <v>463</v>
      </c>
      <c r="L132" s="6" t="s">
        <v>2882</v>
      </c>
    </row>
    <row r="133" spans="1:12" ht="11.25">
      <c r="A133" s="6">
        <v>132</v>
      </c>
      <c r="B133" s="6" t="s">
        <v>53</v>
      </c>
      <c r="C133" s="6" t="s">
        <v>549</v>
      </c>
      <c r="D133" s="6" t="s">
        <v>550</v>
      </c>
      <c r="E133" s="6" t="s">
        <v>1177</v>
      </c>
      <c r="F133" s="6" t="s">
        <v>1178</v>
      </c>
      <c r="G133" s="6" t="s">
        <v>1179</v>
      </c>
      <c r="H133" s="6" t="s">
        <v>1180</v>
      </c>
      <c r="I133" s="6" t="s">
        <v>1181</v>
      </c>
      <c r="J133" s="6" t="s">
        <v>556</v>
      </c>
      <c r="K133" s="6" t="s">
        <v>463</v>
      </c>
      <c r="L133" s="6" t="s">
        <v>2882</v>
      </c>
    </row>
    <row r="134" spans="1:12" ht="11.25">
      <c r="A134" s="6">
        <v>133</v>
      </c>
      <c r="B134" s="6" t="s">
        <v>53</v>
      </c>
      <c r="C134" s="6" t="s">
        <v>560</v>
      </c>
      <c r="D134" s="6" t="s">
        <v>561</v>
      </c>
      <c r="E134" s="6" t="s">
        <v>1182</v>
      </c>
      <c r="F134" s="6" t="s">
        <v>1183</v>
      </c>
      <c r="G134" s="6" t="s">
        <v>1184</v>
      </c>
      <c r="H134" s="6" t="s">
        <v>1185</v>
      </c>
      <c r="I134" s="6" t="s">
        <v>1186</v>
      </c>
      <c r="J134" s="6" t="s">
        <v>567</v>
      </c>
      <c r="K134" s="6" t="s">
        <v>463</v>
      </c>
      <c r="L134" s="6" t="s">
        <v>2882</v>
      </c>
    </row>
    <row r="135" spans="1:12" ht="11.25">
      <c r="A135" s="6">
        <v>134</v>
      </c>
      <c r="B135" s="6" t="s">
        <v>53</v>
      </c>
      <c r="C135" s="6" t="s">
        <v>648</v>
      </c>
      <c r="D135" s="6" t="s">
        <v>649</v>
      </c>
      <c r="E135" s="6" t="s">
        <v>1187</v>
      </c>
      <c r="F135" s="6" t="s">
        <v>1188</v>
      </c>
      <c r="G135" s="6" t="s">
        <v>1189</v>
      </c>
      <c r="H135" s="6" t="s">
        <v>1190</v>
      </c>
      <c r="I135" s="6" t="s">
        <v>1191</v>
      </c>
      <c r="J135" s="6" t="s">
        <v>655</v>
      </c>
      <c r="K135" s="6" t="s">
        <v>1192</v>
      </c>
      <c r="L135" s="6" t="s">
        <v>2882</v>
      </c>
    </row>
    <row r="136" spans="1:12" ht="11.25">
      <c r="A136" s="6">
        <v>135</v>
      </c>
      <c r="B136" s="6" t="s">
        <v>53</v>
      </c>
      <c r="C136" s="6" t="s">
        <v>648</v>
      </c>
      <c r="D136" s="6" t="s">
        <v>649</v>
      </c>
      <c r="E136" s="6" t="s">
        <v>1193</v>
      </c>
      <c r="F136" s="6" t="s">
        <v>1194</v>
      </c>
      <c r="G136" s="6" t="s">
        <v>1195</v>
      </c>
      <c r="H136" s="6" t="s">
        <v>1196</v>
      </c>
      <c r="I136" s="6" t="s">
        <v>1197</v>
      </c>
      <c r="J136" s="6" t="s">
        <v>655</v>
      </c>
      <c r="K136" s="6" t="s">
        <v>463</v>
      </c>
      <c r="L136" s="6" t="s">
        <v>2882</v>
      </c>
    </row>
    <row r="137" spans="1:12" ht="11.25">
      <c r="A137" s="6">
        <v>136</v>
      </c>
      <c r="B137" s="6" t="s">
        <v>53</v>
      </c>
      <c r="C137" s="6" t="s">
        <v>795</v>
      </c>
      <c r="D137" s="6" t="s">
        <v>796</v>
      </c>
      <c r="E137" s="6" t="s">
        <v>1198</v>
      </c>
      <c r="F137" s="6" t="s">
        <v>1199</v>
      </c>
      <c r="G137" s="6" t="s">
        <v>1200</v>
      </c>
      <c r="H137" s="6" t="s">
        <v>1201</v>
      </c>
      <c r="I137" s="6" t="s">
        <v>1202</v>
      </c>
      <c r="J137" s="6" t="s">
        <v>802</v>
      </c>
      <c r="K137" s="6" t="s">
        <v>463</v>
      </c>
      <c r="L137" s="6" t="s">
        <v>2882</v>
      </c>
    </row>
    <row r="138" spans="1:12" ht="11.25">
      <c r="A138" s="6">
        <v>137</v>
      </c>
      <c r="B138" s="6" t="s">
        <v>53</v>
      </c>
      <c r="C138" s="6" t="s">
        <v>455</v>
      </c>
      <c r="D138" s="6" t="s">
        <v>456</v>
      </c>
      <c r="E138" s="6" t="s">
        <v>1203</v>
      </c>
      <c r="F138" s="6" t="s">
        <v>1204</v>
      </c>
      <c r="G138" s="6" t="s">
        <v>1205</v>
      </c>
      <c r="H138" s="6" t="s">
        <v>1206</v>
      </c>
      <c r="I138" s="6" t="s">
        <v>1207</v>
      </c>
      <c r="J138" s="6" t="s">
        <v>462</v>
      </c>
      <c r="K138" s="6" t="s">
        <v>463</v>
      </c>
      <c r="L138" s="6" t="s">
        <v>2882</v>
      </c>
    </row>
    <row r="139" spans="1:12" ht="11.25">
      <c r="A139" s="6">
        <v>138</v>
      </c>
      <c r="B139" s="6" t="s">
        <v>53</v>
      </c>
      <c r="C139" s="6" t="s">
        <v>455</v>
      </c>
      <c r="D139" s="6" t="s">
        <v>456</v>
      </c>
      <c r="E139" s="6" t="s">
        <v>1208</v>
      </c>
      <c r="F139" s="6" t="s">
        <v>1209</v>
      </c>
      <c r="G139" s="6" t="s">
        <v>1210</v>
      </c>
      <c r="H139" s="6" t="s">
        <v>1211</v>
      </c>
      <c r="I139" s="6" t="s">
        <v>1212</v>
      </c>
      <c r="J139" s="6" t="s">
        <v>462</v>
      </c>
      <c r="K139" s="6" t="s">
        <v>463</v>
      </c>
      <c r="L139" s="6" t="s">
        <v>2882</v>
      </c>
    </row>
    <row r="140" spans="1:12" ht="11.25">
      <c r="A140" s="6">
        <v>139</v>
      </c>
      <c r="B140" s="6" t="s">
        <v>53</v>
      </c>
      <c r="C140" s="6" t="s">
        <v>541</v>
      </c>
      <c r="D140" s="6" t="s">
        <v>542</v>
      </c>
      <c r="E140" s="6" t="s">
        <v>543</v>
      </c>
      <c r="F140" s="6" t="s">
        <v>544</v>
      </c>
      <c r="G140" s="6" t="s">
        <v>1213</v>
      </c>
      <c r="H140" s="6" t="s">
        <v>1214</v>
      </c>
      <c r="I140" s="6" t="s">
        <v>1215</v>
      </c>
      <c r="J140" s="6" t="s">
        <v>548</v>
      </c>
      <c r="K140" s="6" t="s">
        <v>463</v>
      </c>
      <c r="L140" s="6" t="s">
        <v>2882</v>
      </c>
    </row>
    <row r="141" spans="1:12" ht="11.25">
      <c r="A141" s="6">
        <v>140</v>
      </c>
      <c r="B141" s="6" t="s">
        <v>53</v>
      </c>
      <c r="C141" s="6" t="s">
        <v>455</v>
      </c>
      <c r="D141" s="6" t="s">
        <v>456</v>
      </c>
      <c r="E141" s="6" t="s">
        <v>1216</v>
      </c>
      <c r="F141" s="6" t="s">
        <v>1217</v>
      </c>
      <c r="G141" s="6" t="s">
        <v>1218</v>
      </c>
      <c r="H141" s="6" t="s">
        <v>1219</v>
      </c>
      <c r="I141" s="6" t="s">
        <v>1220</v>
      </c>
      <c r="J141" s="6" t="s">
        <v>462</v>
      </c>
      <c r="K141" s="6" t="s">
        <v>463</v>
      </c>
      <c r="L141" s="6" t="s">
        <v>2882</v>
      </c>
    </row>
    <row r="142" spans="1:12" ht="11.25">
      <c r="A142" s="6">
        <v>141</v>
      </c>
      <c r="B142" s="6" t="s">
        <v>53</v>
      </c>
      <c r="C142" s="6" t="s">
        <v>760</v>
      </c>
      <c r="D142" s="6" t="s">
        <v>761</v>
      </c>
      <c r="E142" s="6" t="s">
        <v>1221</v>
      </c>
      <c r="F142" s="6" t="s">
        <v>1222</v>
      </c>
      <c r="G142" s="6" t="s">
        <v>1223</v>
      </c>
      <c r="H142" s="6" t="s">
        <v>1224</v>
      </c>
      <c r="I142" s="6" t="s">
        <v>1225</v>
      </c>
      <c r="J142" s="6" t="s">
        <v>767</v>
      </c>
      <c r="K142" s="6" t="s">
        <v>463</v>
      </c>
      <c r="L142" s="6" t="s">
        <v>2882</v>
      </c>
    </row>
    <row r="143" spans="1:12" ht="11.25">
      <c r="A143" s="6">
        <v>142</v>
      </c>
      <c r="B143" s="6" t="s">
        <v>53</v>
      </c>
      <c r="C143" s="6" t="s">
        <v>472</v>
      </c>
      <c r="D143" s="6" t="s">
        <v>473</v>
      </c>
      <c r="E143" s="6" t="s">
        <v>1226</v>
      </c>
      <c r="F143" s="6" t="s">
        <v>1227</v>
      </c>
      <c r="G143" s="6" t="s">
        <v>1228</v>
      </c>
      <c r="H143" s="6" t="s">
        <v>1229</v>
      </c>
      <c r="I143" s="6" t="s">
        <v>1230</v>
      </c>
      <c r="J143" s="6" t="s">
        <v>1231</v>
      </c>
      <c r="K143" s="6" t="s">
        <v>463</v>
      </c>
      <c r="L143" s="6" t="s">
        <v>2882</v>
      </c>
    </row>
    <row r="144" spans="1:12" ht="11.25">
      <c r="A144" s="6">
        <v>143</v>
      </c>
      <c r="B144" s="6" t="s">
        <v>53</v>
      </c>
      <c r="C144" s="6" t="s">
        <v>1159</v>
      </c>
      <c r="D144" s="6" t="s">
        <v>1160</v>
      </c>
      <c r="E144" s="6" t="s">
        <v>1232</v>
      </c>
      <c r="F144" s="6" t="s">
        <v>1233</v>
      </c>
      <c r="G144" s="6" t="s">
        <v>1234</v>
      </c>
      <c r="H144" s="6" t="s">
        <v>1235</v>
      </c>
      <c r="I144" s="6" t="s">
        <v>1236</v>
      </c>
      <c r="J144" s="6" t="s">
        <v>1166</v>
      </c>
      <c r="K144" s="6" t="s">
        <v>463</v>
      </c>
      <c r="L144" s="6" t="s">
        <v>2882</v>
      </c>
    </row>
    <row r="145" spans="1:12" ht="11.25">
      <c r="A145" s="6">
        <v>144</v>
      </c>
      <c r="B145" s="6" t="s">
        <v>53</v>
      </c>
      <c r="C145" s="6" t="s">
        <v>472</v>
      </c>
      <c r="D145" s="6" t="s">
        <v>473</v>
      </c>
      <c r="E145" s="6" t="s">
        <v>1237</v>
      </c>
      <c r="F145" s="6" t="s">
        <v>1238</v>
      </c>
      <c r="G145" s="6" t="s">
        <v>1239</v>
      </c>
      <c r="H145" s="6" t="s">
        <v>1240</v>
      </c>
      <c r="I145" s="6" t="s">
        <v>1241</v>
      </c>
      <c r="J145" s="6" t="s">
        <v>1231</v>
      </c>
      <c r="K145" s="6" t="s">
        <v>463</v>
      </c>
      <c r="L145" s="6" t="s">
        <v>2882</v>
      </c>
    </row>
    <row r="146" spans="1:12" ht="11.25">
      <c r="A146" s="6">
        <v>145</v>
      </c>
      <c r="B146" s="6" t="s">
        <v>53</v>
      </c>
      <c r="C146" s="6" t="s">
        <v>472</v>
      </c>
      <c r="D146" s="6" t="s">
        <v>473</v>
      </c>
      <c r="E146" s="6" t="s">
        <v>1242</v>
      </c>
      <c r="F146" s="6" t="s">
        <v>1243</v>
      </c>
      <c r="G146" s="6" t="s">
        <v>1244</v>
      </c>
      <c r="H146" s="6" t="s">
        <v>1245</v>
      </c>
      <c r="I146" s="6" t="s">
        <v>1246</v>
      </c>
      <c r="J146" s="6" t="s">
        <v>1231</v>
      </c>
      <c r="K146" s="6" t="s">
        <v>463</v>
      </c>
      <c r="L146" s="6" t="s">
        <v>2882</v>
      </c>
    </row>
    <row r="147" spans="1:12" ht="11.25">
      <c r="A147" s="6">
        <v>146</v>
      </c>
      <c r="B147" s="6" t="s">
        <v>53</v>
      </c>
      <c r="C147" s="6" t="s">
        <v>472</v>
      </c>
      <c r="D147" s="6" t="s">
        <v>473</v>
      </c>
      <c r="E147" s="6" t="s">
        <v>1247</v>
      </c>
      <c r="F147" s="6" t="s">
        <v>1248</v>
      </c>
      <c r="G147" s="6" t="s">
        <v>1249</v>
      </c>
      <c r="H147" s="6" t="s">
        <v>1250</v>
      </c>
      <c r="I147" s="6" t="s">
        <v>1251</v>
      </c>
      <c r="J147" s="6" t="s">
        <v>1231</v>
      </c>
      <c r="K147" s="6" t="s">
        <v>463</v>
      </c>
      <c r="L147" s="6" t="s">
        <v>2882</v>
      </c>
    </row>
    <row r="148" spans="1:12" ht="11.25">
      <c r="A148" s="6">
        <v>147</v>
      </c>
      <c r="B148" s="6" t="s">
        <v>53</v>
      </c>
      <c r="C148" s="6" t="s">
        <v>472</v>
      </c>
      <c r="D148" s="6" t="s">
        <v>473</v>
      </c>
      <c r="E148" s="6" t="s">
        <v>1252</v>
      </c>
      <c r="F148" s="6" t="s">
        <v>1253</v>
      </c>
      <c r="G148" s="6" t="s">
        <v>1254</v>
      </c>
      <c r="H148" s="6" t="s">
        <v>1255</v>
      </c>
      <c r="I148" s="6" t="s">
        <v>1256</v>
      </c>
      <c r="J148" s="6" t="s">
        <v>1231</v>
      </c>
      <c r="K148" s="6" t="s">
        <v>463</v>
      </c>
      <c r="L148" s="6" t="s">
        <v>2882</v>
      </c>
    </row>
    <row r="149" spans="1:12" ht="11.25">
      <c r="A149" s="6">
        <v>148</v>
      </c>
      <c r="B149" s="6" t="s">
        <v>53</v>
      </c>
      <c r="C149" s="6" t="s">
        <v>1257</v>
      </c>
      <c r="D149" s="6" t="s">
        <v>1258</v>
      </c>
      <c r="E149" s="6" t="s">
        <v>1259</v>
      </c>
      <c r="F149" s="6" t="s">
        <v>1260</v>
      </c>
      <c r="G149" s="6" t="s">
        <v>1261</v>
      </c>
      <c r="H149" s="6" t="s">
        <v>1262</v>
      </c>
      <c r="I149" s="6" t="s">
        <v>1263</v>
      </c>
      <c r="J149" s="6" t="s">
        <v>1264</v>
      </c>
      <c r="K149" s="6" t="s">
        <v>454</v>
      </c>
      <c r="L149" s="6" t="s">
        <v>2882</v>
      </c>
    </row>
    <row r="150" spans="1:12" ht="11.25">
      <c r="A150" s="6">
        <v>149</v>
      </c>
      <c r="B150" s="6" t="s">
        <v>53</v>
      </c>
      <c r="C150" s="6" t="s">
        <v>680</v>
      </c>
      <c r="D150" s="6" t="s">
        <v>681</v>
      </c>
      <c r="E150" s="6" t="s">
        <v>1265</v>
      </c>
      <c r="F150" s="6" t="s">
        <v>1266</v>
      </c>
      <c r="G150" s="6" t="s">
        <v>1267</v>
      </c>
      <c r="H150" s="6" t="s">
        <v>1268</v>
      </c>
      <c r="I150" s="6" t="s">
        <v>1269</v>
      </c>
      <c r="J150" s="6" t="s">
        <v>687</v>
      </c>
      <c r="K150" s="6" t="s">
        <v>463</v>
      </c>
      <c r="L150" s="6" t="s">
        <v>2882</v>
      </c>
    </row>
    <row r="151" spans="1:12" ht="11.25">
      <c r="A151" s="6">
        <v>150</v>
      </c>
      <c r="B151" s="6" t="s">
        <v>53</v>
      </c>
      <c r="C151" s="6" t="s">
        <v>472</v>
      </c>
      <c r="D151" s="6" t="s">
        <v>473</v>
      </c>
      <c r="E151" s="6" t="s">
        <v>1270</v>
      </c>
      <c r="F151" s="6" t="s">
        <v>1271</v>
      </c>
      <c r="G151" s="6" t="s">
        <v>1272</v>
      </c>
      <c r="H151" s="6" t="s">
        <v>1273</v>
      </c>
      <c r="I151" s="6" t="s">
        <v>1274</v>
      </c>
      <c r="J151" s="6" t="s">
        <v>1231</v>
      </c>
      <c r="K151" s="6" t="s">
        <v>463</v>
      </c>
      <c r="L151" s="6" t="s">
        <v>2882</v>
      </c>
    </row>
    <row r="152" spans="1:12" ht="11.25">
      <c r="A152" s="6">
        <v>151</v>
      </c>
      <c r="B152" s="6" t="s">
        <v>53</v>
      </c>
      <c r="C152" s="6" t="s">
        <v>472</v>
      </c>
      <c r="D152" s="6" t="s">
        <v>473</v>
      </c>
      <c r="E152" s="6" t="s">
        <v>1275</v>
      </c>
      <c r="F152" s="6" t="s">
        <v>1276</v>
      </c>
      <c r="G152" s="6" t="s">
        <v>1277</v>
      </c>
      <c r="H152" s="6" t="s">
        <v>1278</v>
      </c>
      <c r="I152" s="6" t="s">
        <v>1279</v>
      </c>
      <c r="J152" s="6" t="s">
        <v>1231</v>
      </c>
      <c r="K152" s="6" t="s">
        <v>463</v>
      </c>
      <c r="L152" s="6" t="s">
        <v>2882</v>
      </c>
    </row>
    <row r="153" spans="1:12" ht="11.25">
      <c r="A153" s="6">
        <v>152</v>
      </c>
      <c r="B153" s="6" t="s">
        <v>53</v>
      </c>
      <c r="C153" s="6" t="s">
        <v>560</v>
      </c>
      <c r="D153" s="6" t="s">
        <v>561</v>
      </c>
      <c r="E153" s="6" t="s">
        <v>1280</v>
      </c>
      <c r="F153" s="6" t="s">
        <v>1281</v>
      </c>
      <c r="G153" s="6" t="s">
        <v>1282</v>
      </c>
      <c r="H153" s="6" t="s">
        <v>1283</v>
      </c>
      <c r="I153" s="6" t="s">
        <v>1284</v>
      </c>
      <c r="J153" s="6" t="s">
        <v>567</v>
      </c>
      <c r="K153" s="6" t="s">
        <v>463</v>
      </c>
      <c r="L153" s="6" t="s">
        <v>2882</v>
      </c>
    </row>
    <row r="154" spans="1:12" ht="11.25">
      <c r="A154" s="6">
        <v>153</v>
      </c>
      <c r="B154" s="6" t="s">
        <v>53</v>
      </c>
      <c r="C154" s="6" t="s">
        <v>1092</v>
      </c>
      <c r="D154" s="6" t="s">
        <v>1093</v>
      </c>
      <c r="E154" s="6" t="s">
        <v>1285</v>
      </c>
      <c r="F154" s="6" t="s">
        <v>1286</v>
      </c>
      <c r="G154" s="6" t="s">
        <v>1287</v>
      </c>
      <c r="H154" s="6" t="s">
        <v>1288</v>
      </c>
      <c r="I154" s="6" t="s">
        <v>1289</v>
      </c>
      <c r="J154" s="6" t="s">
        <v>1099</v>
      </c>
      <c r="K154" s="6" t="s">
        <v>463</v>
      </c>
      <c r="L154" s="6" t="s">
        <v>2882</v>
      </c>
    </row>
    <row r="155" spans="1:12" ht="11.25">
      <c r="A155" s="6">
        <v>154</v>
      </c>
      <c r="B155" s="6" t="s">
        <v>53</v>
      </c>
      <c r="C155" s="6" t="s">
        <v>1100</v>
      </c>
      <c r="D155" s="6" t="s">
        <v>1101</v>
      </c>
      <c r="E155" s="6" t="s">
        <v>1290</v>
      </c>
      <c r="F155" s="6" t="s">
        <v>1291</v>
      </c>
      <c r="G155" s="6" t="s">
        <v>1292</v>
      </c>
      <c r="H155" s="6" t="s">
        <v>1293</v>
      </c>
      <c r="I155" s="6" t="s">
        <v>1294</v>
      </c>
      <c r="J155" s="6" t="s">
        <v>1107</v>
      </c>
      <c r="K155" s="6" t="s">
        <v>463</v>
      </c>
      <c r="L155" s="6" t="s">
        <v>2882</v>
      </c>
    </row>
    <row r="156" spans="1:12" ht="11.25">
      <c r="A156" s="6">
        <v>155</v>
      </c>
      <c r="B156" s="6" t="s">
        <v>53</v>
      </c>
      <c r="C156" s="6" t="s">
        <v>737</v>
      </c>
      <c r="D156" s="6" t="s">
        <v>738</v>
      </c>
      <c r="E156" s="6" t="s">
        <v>1295</v>
      </c>
      <c r="F156" s="6" t="s">
        <v>1296</v>
      </c>
      <c r="G156" s="6" t="s">
        <v>1297</v>
      </c>
      <c r="H156" s="6" t="s">
        <v>1298</v>
      </c>
      <c r="I156" s="6" t="s">
        <v>1299</v>
      </c>
      <c r="J156" s="6" t="s">
        <v>744</v>
      </c>
      <c r="K156" s="6" t="s">
        <v>463</v>
      </c>
      <c r="L156" s="6" t="s">
        <v>2882</v>
      </c>
    </row>
    <row r="157" spans="1:12" ht="11.25">
      <c r="A157" s="6">
        <v>156</v>
      </c>
      <c r="B157" s="6" t="s">
        <v>53</v>
      </c>
      <c r="C157" s="6" t="s">
        <v>493</v>
      </c>
      <c r="D157" s="6" t="s">
        <v>494</v>
      </c>
      <c r="E157" s="6" t="s">
        <v>493</v>
      </c>
      <c r="F157" s="6" t="s">
        <v>494</v>
      </c>
      <c r="G157" s="6" t="s">
        <v>1300</v>
      </c>
      <c r="H157" s="6" t="s">
        <v>1301</v>
      </c>
      <c r="I157" s="6" t="s">
        <v>1302</v>
      </c>
      <c r="J157" s="6" t="s">
        <v>498</v>
      </c>
      <c r="K157" s="6" t="s">
        <v>454</v>
      </c>
      <c r="L157" s="6" t="s">
        <v>2882</v>
      </c>
    </row>
    <row r="158" spans="1:12" ht="11.25">
      <c r="A158" s="6">
        <v>157</v>
      </c>
      <c r="B158" s="6" t="s">
        <v>53</v>
      </c>
      <c r="C158" s="6" t="s">
        <v>1100</v>
      </c>
      <c r="D158" s="6" t="s">
        <v>1101</v>
      </c>
      <c r="E158" s="6" t="s">
        <v>1303</v>
      </c>
      <c r="F158" s="6" t="s">
        <v>1304</v>
      </c>
      <c r="G158" s="6" t="s">
        <v>1305</v>
      </c>
      <c r="H158" s="6" t="s">
        <v>1306</v>
      </c>
      <c r="I158" s="6" t="s">
        <v>1307</v>
      </c>
      <c r="J158" s="6" t="s">
        <v>1107</v>
      </c>
      <c r="K158" s="6" t="s">
        <v>463</v>
      </c>
      <c r="L158" s="6" t="s">
        <v>2882</v>
      </c>
    </row>
    <row r="159" spans="1:12" ht="11.25">
      <c r="A159" s="6">
        <v>158</v>
      </c>
      <c r="B159" s="6" t="s">
        <v>53</v>
      </c>
      <c r="C159" s="6" t="s">
        <v>617</v>
      </c>
      <c r="D159" s="6" t="s">
        <v>618</v>
      </c>
      <c r="E159" s="6" t="s">
        <v>1308</v>
      </c>
      <c r="F159" s="6" t="s">
        <v>1309</v>
      </c>
      <c r="G159" s="6" t="s">
        <v>1310</v>
      </c>
      <c r="H159" s="6" t="s">
        <v>1311</v>
      </c>
      <c r="I159" s="6" t="s">
        <v>1312</v>
      </c>
      <c r="J159" s="6" t="s">
        <v>624</v>
      </c>
      <c r="K159" s="6" t="s">
        <v>463</v>
      </c>
      <c r="L159" s="6" t="s">
        <v>2882</v>
      </c>
    </row>
    <row r="160" spans="1:12" ht="11.25">
      <c r="A160" s="6">
        <v>159</v>
      </c>
      <c r="B160" s="6" t="s">
        <v>53</v>
      </c>
      <c r="C160" s="6" t="s">
        <v>1159</v>
      </c>
      <c r="D160" s="6" t="s">
        <v>1160</v>
      </c>
      <c r="E160" s="6" t="s">
        <v>1313</v>
      </c>
      <c r="F160" s="6" t="s">
        <v>1314</v>
      </c>
      <c r="G160" s="6" t="s">
        <v>1315</v>
      </c>
      <c r="H160" s="6" t="s">
        <v>1316</v>
      </c>
      <c r="I160" s="6" t="s">
        <v>1317</v>
      </c>
      <c r="J160" s="6" t="s">
        <v>1166</v>
      </c>
      <c r="K160" s="6" t="s">
        <v>463</v>
      </c>
      <c r="L160" s="6" t="s">
        <v>2882</v>
      </c>
    </row>
    <row r="161" spans="1:12" ht="11.25">
      <c r="A161" s="6">
        <v>160</v>
      </c>
      <c r="B161" s="6" t="s">
        <v>53</v>
      </c>
      <c r="C161" s="6" t="s">
        <v>1159</v>
      </c>
      <c r="D161" s="6" t="s">
        <v>1160</v>
      </c>
      <c r="E161" s="6" t="s">
        <v>1318</v>
      </c>
      <c r="F161" s="6" t="s">
        <v>1319</v>
      </c>
      <c r="G161" s="6" t="s">
        <v>1320</v>
      </c>
      <c r="H161" s="6" t="s">
        <v>1321</v>
      </c>
      <c r="I161" s="6" t="s">
        <v>1322</v>
      </c>
      <c r="J161" s="6" t="s">
        <v>1166</v>
      </c>
      <c r="K161" s="6" t="s">
        <v>463</v>
      </c>
      <c r="L161" s="6" t="s">
        <v>2882</v>
      </c>
    </row>
    <row r="162" spans="1:12" ht="11.25">
      <c r="A162" s="6">
        <v>161</v>
      </c>
      <c r="B162" s="6" t="s">
        <v>53</v>
      </c>
      <c r="C162" s="6" t="s">
        <v>656</v>
      </c>
      <c r="D162" s="6" t="s">
        <v>657</v>
      </c>
      <c r="E162" s="6" t="s">
        <v>1323</v>
      </c>
      <c r="F162" s="6" t="s">
        <v>1324</v>
      </c>
      <c r="G162" s="6" t="s">
        <v>1325</v>
      </c>
      <c r="H162" s="6" t="s">
        <v>1326</v>
      </c>
      <c r="I162" s="6" t="s">
        <v>1327</v>
      </c>
      <c r="J162" s="6" t="s">
        <v>663</v>
      </c>
      <c r="K162" s="6" t="s">
        <v>463</v>
      </c>
      <c r="L162" s="6" t="s">
        <v>2882</v>
      </c>
    </row>
    <row r="163" spans="1:12" ht="11.25">
      <c r="A163" s="6">
        <v>162</v>
      </c>
      <c r="B163" s="6" t="s">
        <v>53</v>
      </c>
      <c r="C163" s="6" t="s">
        <v>560</v>
      </c>
      <c r="D163" s="6" t="s">
        <v>561</v>
      </c>
      <c r="E163" s="6" t="s">
        <v>1328</v>
      </c>
      <c r="F163" s="6" t="s">
        <v>1329</v>
      </c>
      <c r="G163" s="6" t="s">
        <v>1330</v>
      </c>
      <c r="H163" s="6" t="s">
        <v>1331</v>
      </c>
      <c r="I163" s="6" t="s">
        <v>1332</v>
      </c>
      <c r="J163" s="6" t="s">
        <v>567</v>
      </c>
      <c r="K163" s="6" t="s">
        <v>463</v>
      </c>
      <c r="L163" s="6" t="s">
        <v>2882</v>
      </c>
    </row>
    <row r="164" spans="1:12" ht="11.25">
      <c r="A164" s="6">
        <v>163</v>
      </c>
      <c r="B164" s="6" t="s">
        <v>53</v>
      </c>
      <c r="C164" s="6" t="s">
        <v>560</v>
      </c>
      <c r="D164" s="6" t="s">
        <v>561</v>
      </c>
      <c r="E164" s="6" t="s">
        <v>562</v>
      </c>
      <c r="F164" s="6" t="s">
        <v>563</v>
      </c>
      <c r="G164" s="6" t="s">
        <v>1333</v>
      </c>
      <c r="H164" s="6" t="s">
        <v>1334</v>
      </c>
      <c r="I164" s="6" t="s">
        <v>1335</v>
      </c>
      <c r="J164" s="6" t="s">
        <v>567</v>
      </c>
      <c r="K164" s="6" t="s">
        <v>463</v>
      </c>
      <c r="L164" s="6" t="s">
        <v>2882</v>
      </c>
    </row>
    <row r="165" spans="1:12" ht="11.25">
      <c r="A165" s="6">
        <v>164</v>
      </c>
      <c r="B165" s="6" t="s">
        <v>53</v>
      </c>
      <c r="C165" s="6" t="s">
        <v>560</v>
      </c>
      <c r="D165" s="6" t="s">
        <v>561</v>
      </c>
      <c r="E165" s="6" t="s">
        <v>1336</v>
      </c>
      <c r="F165" s="6" t="s">
        <v>1337</v>
      </c>
      <c r="G165" s="6" t="s">
        <v>1338</v>
      </c>
      <c r="H165" s="6" t="s">
        <v>1339</v>
      </c>
      <c r="I165" s="6" t="s">
        <v>1340</v>
      </c>
      <c r="J165" s="6" t="s">
        <v>567</v>
      </c>
      <c r="K165" s="6" t="s">
        <v>463</v>
      </c>
      <c r="L165" s="6" t="s">
        <v>2882</v>
      </c>
    </row>
    <row r="166" spans="1:12" ht="11.25">
      <c r="A166" s="6">
        <v>165</v>
      </c>
      <c r="B166" s="6" t="s">
        <v>53</v>
      </c>
      <c r="C166" s="6" t="s">
        <v>1092</v>
      </c>
      <c r="D166" s="6" t="s">
        <v>1093</v>
      </c>
      <c r="E166" s="6" t="s">
        <v>1341</v>
      </c>
      <c r="F166" s="6" t="s">
        <v>1342</v>
      </c>
      <c r="G166" s="6" t="s">
        <v>1343</v>
      </c>
      <c r="H166" s="6" t="s">
        <v>1344</v>
      </c>
      <c r="I166" s="6" t="s">
        <v>1345</v>
      </c>
      <c r="J166" s="6" t="s">
        <v>1099</v>
      </c>
      <c r="K166" s="6" t="s">
        <v>463</v>
      </c>
      <c r="L166" s="6" t="s">
        <v>2882</v>
      </c>
    </row>
    <row r="167" spans="1:12" ht="11.25">
      <c r="A167" s="6">
        <v>166</v>
      </c>
      <c r="B167" s="6" t="s">
        <v>53</v>
      </c>
      <c r="C167" s="6" t="s">
        <v>533</v>
      </c>
      <c r="D167" s="6" t="s">
        <v>534</v>
      </c>
      <c r="E167" s="6" t="s">
        <v>1346</v>
      </c>
      <c r="F167" s="6" t="s">
        <v>1347</v>
      </c>
      <c r="G167" s="6" t="s">
        <v>1348</v>
      </c>
      <c r="H167" s="6" t="s">
        <v>1349</v>
      </c>
      <c r="I167" s="6" t="s">
        <v>1350</v>
      </c>
      <c r="J167" s="6" t="s">
        <v>540</v>
      </c>
      <c r="K167" s="6" t="s">
        <v>463</v>
      </c>
      <c r="L167" s="6" t="s">
        <v>2882</v>
      </c>
    </row>
    <row r="168" spans="1:12" ht="11.25">
      <c r="A168" s="6">
        <v>167</v>
      </c>
      <c r="B168" s="6" t="s">
        <v>53</v>
      </c>
      <c r="C168" s="6" t="s">
        <v>541</v>
      </c>
      <c r="D168" s="6" t="s">
        <v>542</v>
      </c>
      <c r="E168" s="6" t="s">
        <v>586</v>
      </c>
      <c r="F168" s="6" t="s">
        <v>587</v>
      </c>
      <c r="G168" s="6" t="s">
        <v>1351</v>
      </c>
      <c r="H168" s="6" t="s">
        <v>1352</v>
      </c>
      <c r="I168" s="6" t="s">
        <v>1353</v>
      </c>
      <c r="J168" s="6" t="s">
        <v>548</v>
      </c>
      <c r="K168" s="6" t="s">
        <v>463</v>
      </c>
      <c r="L168" s="6" t="s">
        <v>2882</v>
      </c>
    </row>
    <row r="169" spans="1:12" ht="11.25">
      <c r="A169" s="6">
        <v>168</v>
      </c>
      <c r="B169" s="6" t="s">
        <v>53</v>
      </c>
      <c r="C169" s="6" t="s">
        <v>737</v>
      </c>
      <c r="D169" s="6" t="s">
        <v>738</v>
      </c>
      <c r="E169" s="6" t="s">
        <v>1354</v>
      </c>
      <c r="F169" s="6" t="s">
        <v>1355</v>
      </c>
      <c r="G169" s="6" t="s">
        <v>1356</v>
      </c>
      <c r="H169" s="6" t="s">
        <v>1357</v>
      </c>
      <c r="I169" s="6" t="s">
        <v>1358</v>
      </c>
      <c r="J169" s="6" t="s">
        <v>744</v>
      </c>
      <c r="K169" s="6" t="s">
        <v>463</v>
      </c>
      <c r="L169" s="6" t="s">
        <v>2882</v>
      </c>
    </row>
    <row r="170" spans="1:12" ht="11.25">
      <c r="A170" s="6">
        <v>169</v>
      </c>
      <c r="B170" s="6" t="s">
        <v>53</v>
      </c>
      <c r="C170" s="6" t="s">
        <v>499</v>
      </c>
      <c r="D170" s="6" t="s">
        <v>500</v>
      </c>
      <c r="E170" s="6" t="s">
        <v>501</v>
      </c>
      <c r="F170" s="6" t="s">
        <v>502</v>
      </c>
      <c r="G170" s="6" t="s">
        <v>1359</v>
      </c>
      <c r="H170" s="6" t="s">
        <v>1360</v>
      </c>
      <c r="I170" s="6" t="s">
        <v>1361</v>
      </c>
      <c r="J170" s="6" t="s">
        <v>506</v>
      </c>
      <c r="K170" s="6" t="s">
        <v>463</v>
      </c>
      <c r="L170" s="6" t="s">
        <v>2882</v>
      </c>
    </row>
    <row r="171" spans="1:12" ht="11.25">
      <c r="A171" s="6">
        <v>170</v>
      </c>
      <c r="B171" s="6" t="s">
        <v>53</v>
      </c>
      <c r="C171" s="6" t="s">
        <v>499</v>
      </c>
      <c r="D171" s="6" t="s">
        <v>500</v>
      </c>
      <c r="E171" s="6" t="s">
        <v>501</v>
      </c>
      <c r="F171" s="6" t="s">
        <v>502</v>
      </c>
      <c r="G171" s="6" t="s">
        <v>1362</v>
      </c>
      <c r="H171" s="6" t="s">
        <v>1363</v>
      </c>
      <c r="I171" s="6" t="s">
        <v>1364</v>
      </c>
      <c r="J171" s="6" t="s">
        <v>506</v>
      </c>
      <c r="K171" s="6" t="s">
        <v>454</v>
      </c>
      <c r="L171" s="6" t="s">
        <v>2882</v>
      </c>
    </row>
    <row r="172" spans="1:12" ht="11.25">
      <c r="A172" s="6">
        <v>171</v>
      </c>
      <c r="B172" s="6" t="s">
        <v>53</v>
      </c>
      <c r="C172" s="6" t="s">
        <v>499</v>
      </c>
      <c r="D172" s="6" t="s">
        <v>500</v>
      </c>
      <c r="E172" s="6" t="s">
        <v>1365</v>
      </c>
      <c r="F172" s="6" t="s">
        <v>1366</v>
      </c>
      <c r="G172" s="6" t="s">
        <v>1367</v>
      </c>
      <c r="H172" s="6" t="s">
        <v>1368</v>
      </c>
      <c r="I172" s="6" t="s">
        <v>1369</v>
      </c>
      <c r="J172" s="6" t="s">
        <v>506</v>
      </c>
      <c r="K172" s="6" t="s">
        <v>463</v>
      </c>
      <c r="L172" s="6" t="s">
        <v>2882</v>
      </c>
    </row>
    <row r="173" spans="1:12" ht="11.25">
      <c r="A173" s="6">
        <v>172</v>
      </c>
      <c r="B173" s="6" t="s">
        <v>53</v>
      </c>
      <c r="C173" s="6" t="s">
        <v>1028</v>
      </c>
      <c r="D173" s="6" t="s">
        <v>1029</v>
      </c>
      <c r="E173" s="6" t="s">
        <v>1370</v>
      </c>
      <c r="F173" s="6" t="s">
        <v>1371</v>
      </c>
      <c r="G173" s="6" t="s">
        <v>1372</v>
      </c>
      <c r="H173" s="6" t="s">
        <v>1373</v>
      </c>
      <c r="I173" s="6" t="s">
        <v>1374</v>
      </c>
      <c r="J173" s="6" t="s">
        <v>1035</v>
      </c>
      <c r="K173" s="6" t="s">
        <v>463</v>
      </c>
      <c r="L173" s="6" t="s">
        <v>2882</v>
      </c>
    </row>
    <row r="174" spans="1:12" ht="11.25">
      <c r="A174" s="6">
        <v>173</v>
      </c>
      <c r="B174" s="6" t="s">
        <v>53</v>
      </c>
      <c r="C174" s="6" t="s">
        <v>1028</v>
      </c>
      <c r="D174" s="6" t="s">
        <v>1029</v>
      </c>
      <c r="E174" s="6" t="s">
        <v>1375</v>
      </c>
      <c r="F174" s="6" t="s">
        <v>1376</v>
      </c>
      <c r="G174" s="6" t="s">
        <v>1377</v>
      </c>
      <c r="H174" s="6" t="s">
        <v>1378</v>
      </c>
      <c r="I174" s="6" t="s">
        <v>1379</v>
      </c>
      <c r="J174" s="6" t="s">
        <v>1035</v>
      </c>
      <c r="K174" s="6" t="s">
        <v>463</v>
      </c>
      <c r="L174" s="6" t="s">
        <v>2882</v>
      </c>
    </row>
    <row r="175" spans="1:12" ht="11.25">
      <c r="A175" s="6">
        <v>174</v>
      </c>
      <c r="B175" s="6" t="s">
        <v>53</v>
      </c>
      <c r="C175" s="6" t="s">
        <v>560</v>
      </c>
      <c r="D175" s="6" t="s">
        <v>561</v>
      </c>
      <c r="E175" s="6" t="s">
        <v>1380</v>
      </c>
      <c r="F175" s="6" t="s">
        <v>1381</v>
      </c>
      <c r="G175" s="6" t="s">
        <v>1382</v>
      </c>
      <c r="H175" s="6" t="s">
        <v>1383</v>
      </c>
      <c r="I175" s="6" t="s">
        <v>1384</v>
      </c>
      <c r="J175" s="6" t="s">
        <v>567</v>
      </c>
      <c r="K175" s="6" t="s">
        <v>463</v>
      </c>
      <c r="L175" s="6" t="s">
        <v>2882</v>
      </c>
    </row>
    <row r="176" spans="1:12" ht="11.25">
      <c r="A176" s="6">
        <v>175</v>
      </c>
      <c r="B176" s="6" t="s">
        <v>53</v>
      </c>
      <c r="C176" s="6" t="s">
        <v>617</v>
      </c>
      <c r="D176" s="6" t="s">
        <v>618</v>
      </c>
      <c r="E176" s="6" t="s">
        <v>1385</v>
      </c>
      <c r="F176" s="6" t="s">
        <v>1386</v>
      </c>
      <c r="G176" s="6" t="s">
        <v>1387</v>
      </c>
      <c r="H176" s="6" t="s">
        <v>1388</v>
      </c>
      <c r="I176" s="6" t="s">
        <v>1389</v>
      </c>
      <c r="J176" s="6" t="s">
        <v>624</v>
      </c>
      <c r="K176" s="6" t="s">
        <v>463</v>
      </c>
      <c r="L176" s="6" t="s">
        <v>2882</v>
      </c>
    </row>
    <row r="177" spans="1:12" ht="11.25">
      <c r="A177" s="6">
        <v>176</v>
      </c>
      <c r="B177" s="6" t="s">
        <v>53</v>
      </c>
      <c r="C177" s="6" t="s">
        <v>1100</v>
      </c>
      <c r="D177" s="6" t="s">
        <v>1101</v>
      </c>
      <c r="E177" s="6" t="s">
        <v>1390</v>
      </c>
      <c r="F177" s="6" t="s">
        <v>1391</v>
      </c>
      <c r="G177" s="6" t="s">
        <v>1392</v>
      </c>
      <c r="H177" s="6" t="s">
        <v>1393</v>
      </c>
      <c r="I177" s="6" t="s">
        <v>1394</v>
      </c>
      <c r="J177" s="6" t="s">
        <v>1107</v>
      </c>
      <c r="K177" s="6" t="s">
        <v>463</v>
      </c>
      <c r="L177" s="6" t="s">
        <v>2882</v>
      </c>
    </row>
    <row r="178" spans="1:12" ht="11.25">
      <c r="A178" s="6">
        <v>177</v>
      </c>
      <c r="B178" s="6" t="s">
        <v>53</v>
      </c>
      <c r="C178" s="6" t="s">
        <v>1257</v>
      </c>
      <c r="D178" s="6" t="s">
        <v>1258</v>
      </c>
      <c r="E178" s="6" t="s">
        <v>1395</v>
      </c>
      <c r="F178" s="6" t="s">
        <v>1396</v>
      </c>
      <c r="G178" s="6" t="s">
        <v>1397</v>
      </c>
      <c r="H178" s="6" t="s">
        <v>1398</v>
      </c>
      <c r="I178" s="6" t="s">
        <v>1399</v>
      </c>
      <c r="J178" s="6" t="s">
        <v>1264</v>
      </c>
      <c r="K178" s="6" t="s">
        <v>463</v>
      </c>
      <c r="L178" s="6" t="s">
        <v>2882</v>
      </c>
    </row>
    <row r="179" spans="1:12" ht="11.25">
      <c r="A179" s="6">
        <v>178</v>
      </c>
      <c r="B179" s="6" t="s">
        <v>53</v>
      </c>
      <c r="C179" s="6" t="s">
        <v>1257</v>
      </c>
      <c r="D179" s="6" t="s">
        <v>1258</v>
      </c>
      <c r="E179" s="6" t="s">
        <v>1400</v>
      </c>
      <c r="F179" s="6" t="s">
        <v>1401</v>
      </c>
      <c r="G179" s="6" t="s">
        <v>1402</v>
      </c>
      <c r="H179" s="6" t="s">
        <v>1403</v>
      </c>
      <c r="I179" s="6" t="s">
        <v>1404</v>
      </c>
      <c r="J179" s="6" t="s">
        <v>1264</v>
      </c>
      <c r="K179" s="6" t="s">
        <v>463</v>
      </c>
      <c r="L179" s="6" t="s">
        <v>2882</v>
      </c>
    </row>
    <row r="180" spans="1:12" ht="11.25">
      <c r="A180" s="6">
        <v>179</v>
      </c>
      <c r="B180" s="6" t="s">
        <v>53</v>
      </c>
      <c r="C180" s="6" t="s">
        <v>560</v>
      </c>
      <c r="D180" s="6" t="s">
        <v>561</v>
      </c>
      <c r="E180" s="6" t="s">
        <v>1405</v>
      </c>
      <c r="F180" s="6" t="s">
        <v>1406</v>
      </c>
      <c r="G180" s="6" t="s">
        <v>1407</v>
      </c>
      <c r="H180" s="6" t="s">
        <v>1408</v>
      </c>
      <c r="I180" s="6" t="s">
        <v>1409</v>
      </c>
      <c r="J180" s="6" t="s">
        <v>567</v>
      </c>
      <c r="K180" s="6" t="s">
        <v>463</v>
      </c>
      <c r="L180" s="6" t="s">
        <v>2882</v>
      </c>
    </row>
    <row r="181" spans="1:12" ht="11.25">
      <c r="A181" s="6">
        <v>180</v>
      </c>
      <c r="B181" s="6" t="s">
        <v>53</v>
      </c>
      <c r="C181" s="6" t="s">
        <v>1028</v>
      </c>
      <c r="D181" s="6" t="s">
        <v>1029</v>
      </c>
      <c r="E181" s="6" t="s">
        <v>1410</v>
      </c>
      <c r="F181" s="6" t="s">
        <v>1411</v>
      </c>
      <c r="G181" s="6" t="s">
        <v>1412</v>
      </c>
      <c r="H181" s="6" t="s">
        <v>1413</v>
      </c>
      <c r="I181" s="6" t="s">
        <v>1414</v>
      </c>
      <c r="J181" s="6" t="s">
        <v>1415</v>
      </c>
      <c r="K181" s="6" t="s">
        <v>463</v>
      </c>
      <c r="L181" s="6" t="s">
        <v>2882</v>
      </c>
    </row>
    <row r="182" spans="1:12" ht="11.25">
      <c r="A182" s="6">
        <v>181</v>
      </c>
      <c r="B182" s="6" t="s">
        <v>53</v>
      </c>
      <c r="C182" s="6" t="s">
        <v>541</v>
      </c>
      <c r="D182" s="6" t="s">
        <v>542</v>
      </c>
      <c r="E182" s="6" t="s">
        <v>1416</v>
      </c>
      <c r="F182" s="6" t="s">
        <v>1417</v>
      </c>
      <c r="G182" s="6" t="s">
        <v>1418</v>
      </c>
      <c r="H182" s="6" t="s">
        <v>1419</v>
      </c>
      <c r="I182" s="6" t="s">
        <v>1420</v>
      </c>
      <c r="J182" s="6" t="s">
        <v>548</v>
      </c>
      <c r="K182" s="6" t="s">
        <v>463</v>
      </c>
      <c r="L182" s="6" t="s">
        <v>2882</v>
      </c>
    </row>
    <row r="183" spans="1:12" ht="11.25">
      <c r="A183" s="6">
        <v>182</v>
      </c>
      <c r="B183" s="6" t="s">
        <v>53</v>
      </c>
      <c r="C183" s="6" t="s">
        <v>560</v>
      </c>
      <c r="D183" s="6" t="s">
        <v>561</v>
      </c>
      <c r="E183" s="6" t="s">
        <v>1421</v>
      </c>
      <c r="F183" s="6" t="s">
        <v>1422</v>
      </c>
      <c r="G183" s="6" t="s">
        <v>1423</v>
      </c>
      <c r="H183" s="6" t="s">
        <v>1424</v>
      </c>
      <c r="I183" s="6" t="s">
        <v>1425</v>
      </c>
      <c r="J183" s="6" t="s">
        <v>567</v>
      </c>
      <c r="K183" s="6" t="s">
        <v>463</v>
      </c>
      <c r="L183" s="6" t="s">
        <v>2882</v>
      </c>
    </row>
    <row r="184" spans="1:12" ht="11.25">
      <c r="A184" s="6">
        <v>183</v>
      </c>
      <c r="B184" s="6" t="s">
        <v>53</v>
      </c>
      <c r="C184" s="6" t="s">
        <v>560</v>
      </c>
      <c r="D184" s="6" t="s">
        <v>561</v>
      </c>
      <c r="E184" s="6" t="s">
        <v>1426</v>
      </c>
      <c r="F184" s="6" t="s">
        <v>1427</v>
      </c>
      <c r="G184" s="6" t="s">
        <v>1428</v>
      </c>
      <c r="H184" s="6" t="s">
        <v>1429</v>
      </c>
      <c r="I184" s="6" t="s">
        <v>1430</v>
      </c>
      <c r="J184" s="6" t="s">
        <v>567</v>
      </c>
      <c r="K184" s="6" t="s">
        <v>463</v>
      </c>
      <c r="L184" s="6" t="s">
        <v>2882</v>
      </c>
    </row>
    <row r="185" spans="1:12" ht="11.25">
      <c r="A185" s="6">
        <v>184</v>
      </c>
      <c r="B185" s="6" t="s">
        <v>53</v>
      </c>
      <c r="C185" s="6" t="s">
        <v>1257</v>
      </c>
      <c r="D185" s="6" t="s">
        <v>1258</v>
      </c>
      <c r="E185" s="6" t="s">
        <v>1431</v>
      </c>
      <c r="F185" s="6" t="s">
        <v>1432</v>
      </c>
      <c r="G185" s="6" t="s">
        <v>1433</v>
      </c>
      <c r="H185" s="6" t="s">
        <v>1434</v>
      </c>
      <c r="I185" s="6" t="s">
        <v>1435</v>
      </c>
      <c r="J185" s="6" t="s">
        <v>1264</v>
      </c>
      <c r="K185" s="6" t="s">
        <v>463</v>
      </c>
      <c r="L185" s="6" t="s">
        <v>2882</v>
      </c>
    </row>
    <row r="186" spans="1:12" ht="11.25">
      <c r="A186" s="6">
        <v>185</v>
      </c>
      <c r="B186" s="6" t="s">
        <v>53</v>
      </c>
      <c r="C186" s="6" t="s">
        <v>648</v>
      </c>
      <c r="D186" s="6" t="s">
        <v>649</v>
      </c>
      <c r="E186" s="6" t="s">
        <v>1436</v>
      </c>
      <c r="F186" s="6" t="s">
        <v>1437</v>
      </c>
      <c r="G186" s="6" t="s">
        <v>1438</v>
      </c>
      <c r="H186" s="6" t="s">
        <v>1439</v>
      </c>
      <c r="I186" s="6" t="s">
        <v>1440</v>
      </c>
      <c r="J186" s="6" t="s">
        <v>655</v>
      </c>
      <c r="K186" s="6" t="s">
        <v>454</v>
      </c>
      <c r="L186" s="6" t="s">
        <v>2882</v>
      </c>
    </row>
    <row r="187" spans="1:12" ht="11.25">
      <c r="A187" s="6">
        <v>186</v>
      </c>
      <c r="B187" s="6" t="s">
        <v>53</v>
      </c>
      <c r="C187" s="6" t="s">
        <v>455</v>
      </c>
      <c r="D187" s="6" t="s">
        <v>456</v>
      </c>
      <c r="E187" s="6" t="s">
        <v>1441</v>
      </c>
      <c r="F187" s="6" t="s">
        <v>1442</v>
      </c>
      <c r="G187" s="6" t="s">
        <v>1443</v>
      </c>
      <c r="H187" s="6" t="s">
        <v>1444</v>
      </c>
      <c r="I187" s="6" t="s">
        <v>1445</v>
      </c>
      <c r="J187" s="6" t="s">
        <v>462</v>
      </c>
      <c r="K187" s="6" t="s">
        <v>463</v>
      </c>
      <c r="L187" s="6" t="s">
        <v>2882</v>
      </c>
    </row>
    <row r="188" spans="1:12" ht="11.25">
      <c r="A188" s="6">
        <v>187</v>
      </c>
      <c r="B188" s="6" t="s">
        <v>53</v>
      </c>
      <c r="C188" s="6" t="s">
        <v>1092</v>
      </c>
      <c r="D188" s="6" t="s">
        <v>1093</v>
      </c>
      <c r="E188" s="6" t="s">
        <v>1446</v>
      </c>
      <c r="F188" s="6" t="s">
        <v>1447</v>
      </c>
      <c r="G188" s="6" t="s">
        <v>1448</v>
      </c>
      <c r="H188" s="6" t="s">
        <v>1449</v>
      </c>
      <c r="I188" s="6" t="s">
        <v>1450</v>
      </c>
      <c r="J188" s="6" t="s">
        <v>1099</v>
      </c>
      <c r="K188" s="6" t="s">
        <v>463</v>
      </c>
      <c r="L188" s="6" t="s">
        <v>2882</v>
      </c>
    </row>
    <row r="189" spans="1:12" ht="11.25">
      <c r="A189" s="6">
        <v>188</v>
      </c>
      <c r="B189" s="6" t="s">
        <v>53</v>
      </c>
      <c r="C189" s="6" t="s">
        <v>1100</v>
      </c>
      <c r="D189" s="6" t="s">
        <v>1101</v>
      </c>
      <c r="E189" s="6" t="s">
        <v>1451</v>
      </c>
      <c r="F189" s="6" t="s">
        <v>1452</v>
      </c>
      <c r="G189" s="6" t="s">
        <v>1453</v>
      </c>
      <c r="H189" s="6" t="s">
        <v>1454</v>
      </c>
      <c r="I189" s="6" t="s">
        <v>1455</v>
      </c>
      <c r="J189" s="6" t="s">
        <v>1107</v>
      </c>
      <c r="K189" s="6" t="s">
        <v>463</v>
      </c>
      <c r="L189" s="6" t="s">
        <v>2882</v>
      </c>
    </row>
    <row r="190" spans="1:12" ht="11.25">
      <c r="A190" s="6">
        <v>189</v>
      </c>
      <c r="B190" s="6" t="s">
        <v>53</v>
      </c>
      <c r="C190" s="6" t="s">
        <v>1092</v>
      </c>
      <c r="D190" s="6" t="s">
        <v>1093</v>
      </c>
      <c r="E190" s="6" t="s">
        <v>1456</v>
      </c>
      <c r="F190" s="6" t="s">
        <v>1457</v>
      </c>
      <c r="G190" s="6" t="s">
        <v>1458</v>
      </c>
      <c r="H190" s="6" t="s">
        <v>1459</v>
      </c>
      <c r="I190" s="6" t="s">
        <v>1460</v>
      </c>
      <c r="J190" s="6" t="s">
        <v>1099</v>
      </c>
      <c r="K190" s="6" t="s">
        <v>463</v>
      </c>
      <c r="L190" s="6" t="s">
        <v>2882</v>
      </c>
    </row>
    <row r="191" spans="1:12" ht="11.25">
      <c r="A191" s="6">
        <v>190</v>
      </c>
      <c r="B191" s="6" t="s">
        <v>53</v>
      </c>
      <c r="C191" s="6" t="s">
        <v>1036</v>
      </c>
      <c r="D191" s="6" t="s">
        <v>1037</v>
      </c>
      <c r="E191" s="6" t="s">
        <v>1461</v>
      </c>
      <c r="F191" s="6" t="s">
        <v>1462</v>
      </c>
      <c r="G191" s="6" t="s">
        <v>1463</v>
      </c>
      <c r="H191" s="6" t="s">
        <v>1464</v>
      </c>
      <c r="I191" s="6" t="s">
        <v>1465</v>
      </c>
      <c r="J191" s="6" t="s">
        <v>1043</v>
      </c>
      <c r="K191" s="6" t="s">
        <v>463</v>
      </c>
      <c r="L191" s="6" t="s">
        <v>2882</v>
      </c>
    </row>
    <row r="192" spans="1:12" ht="11.25">
      <c r="A192" s="6">
        <v>191</v>
      </c>
      <c r="B192" s="6" t="s">
        <v>53</v>
      </c>
      <c r="C192" s="6" t="s">
        <v>1092</v>
      </c>
      <c r="D192" s="6" t="s">
        <v>1093</v>
      </c>
      <c r="E192" s="6" t="s">
        <v>1466</v>
      </c>
      <c r="F192" s="6" t="s">
        <v>1467</v>
      </c>
      <c r="G192" s="6" t="s">
        <v>1468</v>
      </c>
      <c r="H192" s="6" t="s">
        <v>1469</v>
      </c>
      <c r="I192" s="6" t="s">
        <v>1470</v>
      </c>
      <c r="J192" s="6" t="s">
        <v>1099</v>
      </c>
      <c r="K192" s="6" t="s">
        <v>463</v>
      </c>
      <c r="L192" s="6" t="s">
        <v>2882</v>
      </c>
    </row>
    <row r="193" spans="1:12" ht="11.25">
      <c r="A193" s="6">
        <v>192</v>
      </c>
      <c r="B193" s="6" t="s">
        <v>53</v>
      </c>
      <c r="C193" s="6" t="s">
        <v>560</v>
      </c>
      <c r="D193" s="6" t="s">
        <v>561</v>
      </c>
      <c r="E193" s="6" t="s">
        <v>1471</v>
      </c>
      <c r="F193" s="6" t="s">
        <v>1472</v>
      </c>
      <c r="G193" s="6" t="s">
        <v>1473</v>
      </c>
      <c r="H193" s="6" t="s">
        <v>1474</v>
      </c>
      <c r="I193" s="6" t="s">
        <v>1475</v>
      </c>
      <c r="J193" s="6" t="s">
        <v>567</v>
      </c>
      <c r="K193" s="6" t="s">
        <v>463</v>
      </c>
      <c r="L193" s="6" t="s">
        <v>2882</v>
      </c>
    </row>
    <row r="194" spans="1:12" ht="11.25">
      <c r="A194" s="6">
        <v>193</v>
      </c>
      <c r="B194" s="6" t="s">
        <v>53</v>
      </c>
      <c r="C194" s="6" t="s">
        <v>617</v>
      </c>
      <c r="D194" s="6" t="s">
        <v>618</v>
      </c>
      <c r="E194" s="6" t="s">
        <v>1476</v>
      </c>
      <c r="F194" s="6" t="s">
        <v>1477</v>
      </c>
      <c r="G194" s="6" t="s">
        <v>1478</v>
      </c>
      <c r="H194" s="6" t="s">
        <v>1479</v>
      </c>
      <c r="I194" s="6" t="s">
        <v>1480</v>
      </c>
      <c r="J194" s="6" t="s">
        <v>624</v>
      </c>
      <c r="K194" s="6" t="s">
        <v>463</v>
      </c>
      <c r="L194" s="6" t="s">
        <v>2882</v>
      </c>
    </row>
    <row r="195" spans="1:12" ht="11.25">
      <c r="A195" s="6">
        <v>194</v>
      </c>
      <c r="B195" s="6" t="s">
        <v>53</v>
      </c>
      <c r="C195" s="6" t="s">
        <v>617</v>
      </c>
      <c r="D195" s="6" t="s">
        <v>618</v>
      </c>
      <c r="E195" s="6" t="s">
        <v>1481</v>
      </c>
      <c r="F195" s="6" t="s">
        <v>1482</v>
      </c>
      <c r="G195" s="6" t="s">
        <v>1483</v>
      </c>
      <c r="H195" s="6" t="s">
        <v>1484</v>
      </c>
      <c r="I195" s="6" t="s">
        <v>1485</v>
      </c>
      <c r="J195" s="6" t="s">
        <v>624</v>
      </c>
      <c r="K195" s="6" t="s">
        <v>463</v>
      </c>
      <c r="L195" s="6" t="s">
        <v>2882</v>
      </c>
    </row>
    <row r="196" spans="1:12" ht="11.25">
      <c r="A196" s="6">
        <v>195</v>
      </c>
      <c r="B196" s="6" t="s">
        <v>53</v>
      </c>
      <c r="C196" s="6" t="s">
        <v>760</v>
      </c>
      <c r="D196" s="6" t="s">
        <v>761</v>
      </c>
      <c r="E196" s="6" t="s">
        <v>1486</v>
      </c>
      <c r="F196" s="6" t="s">
        <v>1487</v>
      </c>
      <c r="G196" s="6" t="s">
        <v>1488</v>
      </c>
      <c r="H196" s="6" t="s">
        <v>1489</v>
      </c>
      <c r="I196" s="6" t="s">
        <v>1490</v>
      </c>
      <c r="J196" s="6" t="s">
        <v>767</v>
      </c>
      <c r="K196" s="6" t="s">
        <v>463</v>
      </c>
      <c r="L196" s="6" t="s">
        <v>2882</v>
      </c>
    </row>
    <row r="197" spans="1:12" ht="11.25">
      <c r="A197" s="6">
        <v>196</v>
      </c>
      <c r="B197" s="6" t="s">
        <v>53</v>
      </c>
      <c r="C197" s="6" t="s">
        <v>1257</v>
      </c>
      <c r="D197" s="6" t="s">
        <v>1258</v>
      </c>
      <c r="E197" s="6" t="s">
        <v>1491</v>
      </c>
      <c r="F197" s="6" t="s">
        <v>1492</v>
      </c>
      <c r="G197" s="6" t="s">
        <v>1493</v>
      </c>
      <c r="H197" s="6" t="s">
        <v>1494</v>
      </c>
      <c r="I197" s="6" t="s">
        <v>1495</v>
      </c>
      <c r="J197" s="6" t="s">
        <v>1264</v>
      </c>
      <c r="K197" s="6" t="s">
        <v>463</v>
      </c>
      <c r="L197" s="6" t="s">
        <v>2882</v>
      </c>
    </row>
    <row r="198" spans="1:12" ht="11.25">
      <c r="A198" s="6">
        <v>197</v>
      </c>
      <c r="B198" s="6" t="s">
        <v>53</v>
      </c>
      <c r="C198" s="6" t="s">
        <v>617</v>
      </c>
      <c r="D198" s="6" t="s">
        <v>618</v>
      </c>
      <c r="E198" s="6" t="s">
        <v>1496</v>
      </c>
      <c r="F198" s="6" t="s">
        <v>1497</v>
      </c>
      <c r="G198" s="6" t="s">
        <v>1498</v>
      </c>
      <c r="H198" s="6" t="s">
        <v>1499</v>
      </c>
      <c r="I198" s="6" t="s">
        <v>1500</v>
      </c>
      <c r="J198" s="6" t="s">
        <v>624</v>
      </c>
      <c r="K198" s="6" t="s">
        <v>463</v>
      </c>
      <c r="L198" s="6" t="s">
        <v>2882</v>
      </c>
    </row>
    <row r="199" spans="1:12" ht="11.25">
      <c r="A199" s="6">
        <v>198</v>
      </c>
      <c r="B199" s="6" t="s">
        <v>53</v>
      </c>
      <c r="C199" s="6" t="s">
        <v>541</v>
      </c>
      <c r="D199" s="6" t="s">
        <v>542</v>
      </c>
      <c r="E199" s="6" t="s">
        <v>1501</v>
      </c>
      <c r="F199" s="6" t="s">
        <v>1502</v>
      </c>
      <c r="G199" s="6" t="s">
        <v>1503</v>
      </c>
      <c r="H199" s="6" t="s">
        <v>1504</v>
      </c>
      <c r="I199" s="6" t="s">
        <v>1505</v>
      </c>
      <c r="J199" s="6" t="s">
        <v>548</v>
      </c>
      <c r="K199" s="6" t="s">
        <v>463</v>
      </c>
      <c r="L199" s="6" t="s">
        <v>2882</v>
      </c>
    </row>
    <row r="200" spans="1:12" ht="11.25">
      <c r="A200" s="6">
        <v>199</v>
      </c>
      <c r="B200" s="6" t="s">
        <v>53</v>
      </c>
      <c r="C200" s="6" t="s">
        <v>617</v>
      </c>
      <c r="D200" s="6" t="s">
        <v>618</v>
      </c>
      <c r="E200" s="6" t="s">
        <v>1506</v>
      </c>
      <c r="F200" s="6" t="s">
        <v>1507</v>
      </c>
      <c r="G200" s="6" t="s">
        <v>1508</v>
      </c>
      <c r="H200" s="6" t="s">
        <v>1509</v>
      </c>
      <c r="I200" s="6" t="s">
        <v>1510</v>
      </c>
      <c r="J200" s="6" t="s">
        <v>624</v>
      </c>
      <c r="K200" s="6" t="s">
        <v>463</v>
      </c>
      <c r="L200" s="6" t="s">
        <v>2882</v>
      </c>
    </row>
    <row r="201" spans="1:12" ht="11.25">
      <c r="A201" s="6">
        <v>200</v>
      </c>
      <c r="B201" s="6" t="s">
        <v>53</v>
      </c>
      <c r="C201" s="6" t="s">
        <v>1100</v>
      </c>
      <c r="D201" s="6" t="s">
        <v>1101</v>
      </c>
      <c r="E201" s="6" t="s">
        <v>1511</v>
      </c>
      <c r="F201" s="6" t="s">
        <v>1512</v>
      </c>
      <c r="G201" s="6" t="s">
        <v>1513</v>
      </c>
      <c r="H201" s="6" t="s">
        <v>1514</v>
      </c>
      <c r="I201" s="6" t="s">
        <v>1515</v>
      </c>
      <c r="J201" s="6" t="s">
        <v>1107</v>
      </c>
      <c r="K201" s="6" t="s">
        <v>463</v>
      </c>
      <c r="L201" s="6" t="s">
        <v>2882</v>
      </c>
    </row>
    <row r="202" spans="1:12" ht="11.25">
      <c r="A202" s="6">
        <v>201</v>
      </c>
      <c r="B202" s="6" t="s">
        <v>53</v>
      </c>
      <c r="C202" s="6" t="s">
        <v>533</v>
      </c>
      <c r="D202" s="6" t="s">
        <v>534</v>
      </c>
      <c r="E202" s="6" t="s">
        <v>1516</v>
      </c>
      <c r="F202" s="6" t="s">
        <v>1517</v>
      </c>
      <c r="G202" s="6" t="s">
        <v>1518</v>
      </c>
      <c r="H202" s="6" t="s">
        <v>1519</v>
      </c>
      <c r="I202" s="6" t="s">
        <v>1520</v>
      </c>
      <c r="J202" s="6" t="s">
        <v>540</v>
      </c>
      <c r="K202" s="6" t="s">
        <v>463</v>
      </c>
      <c r="L202" s="6" t="s">
        <v>2882</v>
      </c>
    </row>
    <row r="203" spans="1:12" ht="11.25">
      <c r="A203" s="6">
        <v>202</v>
      </c>
      <c r="B203" s="6" t="s">
        <v>53</v>
      </c>
      <c r="C203" s="6" t="s">
        <v>541</v>
      </c>
      <c r="D203" s="6" t="s">
        <v>542</v>
      </c>
      <c r="E203" s="6" t="s">
        <v>1521</v>
      </c>
      <c r="F203" s="6" t="s">
        <v>1522</v>
      </c>
      <c r="G203" s="6" t="s">
        <v>1523</v>
      </c>
      <c r="H203" s="6" t="s">
        <v>1524</v>
      </c>
      <c r="I203" s="6" t="s">
        <v>1525</v>
      </c>
      <c r="J203" s="6" t="s">
        <v>548</v>
      </c>
      <c r="K203" s="6" t="s">
        <v>463</v>
      </c>
      <c r="L203" s="6" t="s">
        <v>2882</v>
      </c>
    </row>
    <row r="204" spans="1:12" ht="11.25">
      <c r="A204" s="6">
        <v>203</v>
      </c>
      <c r="B204" s="6" t="s">
        <v>53</v>
      </c>
      <c r="C204" s="6" t="s">
        <v>672</v>
      </c>
      <c r="D204" s="6" t="s">
        <v>673</v>
      </c>
      <c r="E204" s="6" t="s">
        <v>1526</v>
      </c>
      <c r="F204" s="6" t="s">
        <v>1527</v>
      </c>
      <c r="G204" s="6" t="s">
        <v>1528</v>
      </c>
      <c r="H204" s="6" t="s">
        <v>1529</v>
      </c>
      <c r="I204" s="6" t="s">
        <v>1530</v>
      </c>
      <c r="J204" s="6" t="s">
        <v>679</v>
      </c>
      <c r="K204" s="6" t="s">
        <v>463</v>
      </c>
      <c r="L204" s="6" t="s">
        <v>2882</v>
      </c>
    </row>
    <row r="205" spans="1:12" ht="11.25">
      <c r="A205" s="6">
        <v>204</v>
      </c>
      <c r="B205" s="6" t="s">
        <v>53</v>
      </c>
      <c r="C205" s="6" t="s">
        <v>1159</v>
      </c>
      <c r="D205" s="6" t="s">
        <v>1160</v>
      </c>
      <c r="E205" s="6" t="s">
        <v>1531</v>
      </c>
      <c r="F205" s="6" t="s">
        <v>1532</v>
      </c>
      <c r="G205" s="6" t="s">
        <v>1533</v>
      </c>
      <c r="H205" s="6" t="s">
        <v>1534</v>
      </c>
      <c r="I205" s="6" t="s">
        <v>1535</v>
      </c>
      <c r="J205" s="6" t="s">
        <v>1166</v>
      </c>
      <c r="K205" s="6" t="s">
        <v>463</v>
      </c>
      <c r="L205" s="6" t="s">
        <v>2882</v>
      </c>
    </row>
    <row r="206" spans="1:12" ht="11.25">
      <c r="A206" s="6">
        <v>205</v>
      </c>
      <c r="B206" s="6" t="s">
        <v>53</v>
      </c>
      <c r="C206" s="6" t="s">
        <v>1159</v>
      </c>
      <c r="D206" s="6" t="s">
        <v>1160</v>
      </c>
      <c r="E206" s="6" t="s">
        <v>1536</v>
      </c>
      <c r="F206" s="6" t="s">
        <v>1537</v>
      </c>
      <c r="G206" s="6" t="s">
        <v>1538</v>
      </c>
      <c r="H206" s="6" t="s">
        <v>1539</v>
      </c>
      <c r="I206" s="6" t="s">
        <v>1540</v>
      </c>
      <c r="J206" s="6" t="s">
        <v>1166</v>
      </c>
      <c r="K206" s="6" t="s">
        <v>463</v>
      </c>
      <c r="L206" s="6" t="s">
        <v>2882</v>
      </c>
    </row>
    <row r="207" spans="1:12" ht="11.25">
      <c r="A207" s="6">
        <v>206</v>
      </c>
      <c r="B207" s="6" t="s">
        <v>53</v>
      </c>
      <c r="C207" s="6" t="s">
        <v>635</v>
      </c>
      <c r="D207" s="6" t="s">
        <v>636</v>
      </c>
      <c r="E207" s="6" t="s">
        <v>1541</v>
      </c>
      <c r="F207" s="6" t="s">
        <v>1542</v>
      </c>
      <c r="G207" s="6" t="s">
        <v>1543</v>
      </c>
      <c r="H207" s="6" t="s">
        <v>1544</v>
      </c>
      <c r="I207" s="6" t="s">
        <v>1545</v>
      </c>
      <c r="J207" s="6" t="s">
        <v>642</v>
      </c>
      <c r="K207" s="6" t="s">
        <v>463</v>
      </c>
      <c r="L207" s="6" t="s">
        <v>2882</v>
      </c>
    </row>
    <row r="208" spans="1:12" ht="11.25">
      <c r="A208" s="6">
        <v>207</v>
      </c>
      <c r="B208" s="6" t="s">
        <v>53</v>
      </c>
      <c r="C208" s="6" t="s">
        <v>1257</v>
      </c>
      <c r="D208" s="6" t="s">
        <v>1258</v>
      </c>
      <c r="E208" s="6" t="s">
        <v>1546</v>
      </c>
      <c r="F208" s="6" t="s">
        <v>1547</v>
      </c>
      <c r="G208" s="6" t="s">
        <v>1548</v>
      </c>
      <c r="H208" s="6" t="s">
        <v>1549</v>
      </c>
      <c r="I208" s="6" t="s">
        <v>1550</v>
      </c>
      <c r="J208" s="6" t="s">
        <v>1264</v>
      </c>
      <c r="K208" s="6" t="s">
        <v>463</v>
      </c>
      <c r="L208" s="6" t="s">
        <v>2882</v>
      </c>
    </row>
    <row r="209" spans="1:12" ht="11.25">
      <c r="A209" s="6">
        <v>208</v>
      </c>
      <c r="B209" s="6" t="s">
        <v>53</v>
      </c>
      <c r="C209" s="6" t="s">
        <v>591</v>
      </c>
      <c r="D209" s="6" t="s">
        <v>592</v>
      </c>
      <c r="E209" s="6" t="s">
        <v>573</v>
      </c>
      <c r="F209" s="6" t="s">
        <v>1551</v>
      </c>
      <c r="G209" s="6" t="s">
        <v>1552</v>
      </c>
      <c r="H209" s="6" t="s">
        <v>1553</v>
      </c>
      <c r="I209" s="6" t="s">
        <v>1554</v>
      </c>
      <c r="J209" s="6" t="s">
        <v>598</v>
      </c>
      <c r="K209" s="6" t="s">
        <v>463</v>
      </c>
      <c r="L209" s="6" t="s">
        <v>2882</v>
      </c>
    </row>
    <row r="210" spans="1:12" ht="11.25">
      <c r="A210" s="6">
        <v>209</v>
      </c>
      <c r="B210" s="6" t="s">
        <v>53</v>
      </c>
      <c r="C210" s="6" t="s">
        <v>617</v>
      </c>
      <c r="D210" s="6" t="s">
        <v>618</v>
      </c>
      <c r="E210" s="6" t="s">
        <v>1555</v>
      </c>
      <c r="F210" s="6" t="s">
        <v>1556</v>
      </c>
      <c r="G210" s="6" t="s">
        <v>1557</v>
      </c>
      <c r="H210" s="6" t="s">
        <v>1558</v>
      </c>
      <c r="I210" s="6" t="s">
        <v>1559</v>
      </c>
      <c r="J210" s="6" t="s">
        <v>624</v>
      </c>
      <c r="K210" s="6" t="s">
        <v>463</v>
      </c>
      <c r="L210" s="6" t="s">
        <v>2882</v>
      </c>
    </row>
    <row r="211" spans="1:12" ht="11.25">
      <c r="A211" s="6">
        <v>210</v>
      </c>
      <c r="B211" s="6" t="s">
        <v>53</v>
      </c>
      <c r="C211" s="6" t="s">
        <v>1028</v>
      </c>
      <c r="D211" s="6" t="s">
        <v>1029</v>
      </c>
      <c r="E211" s="6" t="s">
        <v>1560</v>
      </c>
      <c r="F211" s="6" t="s">
        <v>1561</v>
      </c>
      <c r="G211" s="6" t="s">
        <v>1562</v>
      </c>
      <c r="H211" s="6" t="s">
        <v>1563</v>
      </c>
      <c r="I211" s="6" t="s">
        <v>1564</v>
      </c>
      <c r="J211" s="6" t="s">
        <v>1035</v>
      </c>
      <c r="K211" s="6" t="s">
        <v>463</v>
      </c>
      <c r="L211" s="6" t="s">
        <v>2882</v>
      </c>
    </row>
    <row r="212" spans="1:12" ht="11.25">
      <c r="A212" s="6">
        <v>211</v>
      </c>
      <c r="B212" s="6" t="s">
        <v>53</v>
      </c>
      <c r="C212" s="6" t="s">
        <v>1100</v>
      </c>
      <c r="D212" s="6" t="s">
        <v>1101</v>
      </c>
      <c r="E212" s="6" t="s">
        <v>1565</v>
      </c>
      <c r="F212" s="6" t="s">
        <v>1566</v>
      </c>
      <c r="G212" s="6" t="s">
        <v>1567</v>
      </c>
      <c r="H212" s="6" t="s">
        <v>1568</v>
      </c>
      <c r="I212" s="6" t="s">
        <v>1569</v>
      </c>
      <c r="J212" s="6" t="s">
        <v>1107</v>
      </c>
      <c r="K212" s="6" t="s">
        <v>463</v>
      </c>
      <c r="L212" s="6" t="s">
        <v>2882</v>
      </c>
    </row>
    <row r="213" spans="1:12" ht="11.25">
      <c r="A213" s="6">
        <v>212</v>
      </c>
      <c r="B213" s="6" t="s">
        <v>53</v>
      </c>
      <c r="C213" s="6" t="s">
        <v>795</v>
      </c>
      <c r="D213" s="6" t="s">
        <v>796</v>
      </c>
      <c r="E213" s="6" t="s">
        <v>1570</v>
      </c>
      <c r="F213" s="6" t="s">
        <v>1571</v>
      </c>
      <c r="G213" s="6" t="s">
        <v>1572</v>
      </c>
      <c r="H213" s="6" t="s">
        <v>1573</v>
      </c>
      <c r="I213" s="6" t="s">
        <v>1574</v>
      </c>
      <c r="J213" s="6" t="s">
        <v>802</v>
      </c>
      <c r="K213" s="6" t="s">
        <v>463</v>
      </c>
      <c r="L213" s="6" t="s">
        <v>2882</v>
      </c>
    </row>
    <row r="214" spans="1:12" ht="11.25">
      <c r="A214" s="6">
        <v>213</v>
      </c>
      <c r="B214" s="6" t="s">
        <v>53</v>
      </c>
      <c r="C214" s="6" t="s">
        <v>1028</v>
      </c>
      <c r="D214" s="6" t="s">
        <v>1029</v>
      </c>
      <c r="E214" s="6" t="s">
        <v>1575</v>
      </c>
      <c r="F214" s="6" t="s">
        <v>1576</v>
      </c>
      <c r="G214" s="6" t="s">
        <v>1577</v>
      </c>
      <c r="H214" s="6" t="s">
        <v>1578</v>
      </c>
      <c r="I214" s="6" t="s">
        <v>1579</v>
      </c>
      <c r="J214" s="6" t="s">
        <v>1035</v>
      </c>
      <c r="K214" s="6" t="s">
        <v>463</v>
      </c>
      <c r="L214" s="6" t="s">
        <v>2882</v>
      </c>
    </row>
    <row r="215" spans="1:12" ht="11.25">
      <c r="A215" s="6">
        <v>214</v>
      </c>
      <c r="B215" s="6" t="s">
        <v>53</v>
      </c>
      <c r="C215" s="6" t="s">
        <v>1028</v>
      </c>
      <c r="D215" s="6" t="s">
        <v>1029</v>
      </c>
      <c r="E215" s="6" t="s">
        <v>1580</v>
      </c>
      <c r="F215" s="6" t="s">
        <v>1581</v>
      </c>
      <c r="G215" s="6" t="s">
        <v>1582</v>
      </c>
      <c r="H215" s="6" t="s">
        <v>1583</v>
      </c>
      <c r="I215" s="6" t="s">
        <v>1584</v>
      </c>
      <c r="J215" s="6" t="s">
        <v>1035</v>
      </c>
      <c r="K215" s="6" t="s">
        <v>463</v>
      </c>
      <c r="L215" s="6" t="s">
        <v>2882</v>
      </c>
    </row>
    <row r="216" spans="1:12" ht="11.25">
      <c r="A216" s="6">
        <v>215</v>
      </c>
      <c r="B216" s="6" t="s">
        <v>53</v>
      </c>
      <c r="C216" s="6" t="s">
        <v>455</v>
      </c>
      <c r="D216" s="6" t="s">
        <v>456</v>
      </c>
      <c r="E216" s="6" t="s">
        <v>1585</v>
      </c>
      <c r="F216" s="6" t="s">
        <v>1586</v>
      </c>
      <c r="G216" s="6" t="s">
        <v>1587</v>
      </c>
      <c r="H216" s="6" t="s">
        <v>1588</v>
      </c>
      <c r="I216" s="6" t="s">
        <v>1589</v>
      </c>
      <c r="J216" s="6" t="s">
        <v>462</v>
      </c>
      <c r="K216" s="6" t="s">
        <v>463</v>
      </c>
      <c r="L216" s="6" t="s">
        <v>2882</v>
      </c>
    </row>
    <row r="217" spans="1:12" ht="11.25">
      <c r="A217" s="6">
        <v>216</v>
      </c>
      <c r="B217" s="6" t="s">
        <v>53</v>
      </c>
      <c r="C217" s="6" t="s">
        <v>1257</v>
      </c>
      <c r="D217" s="6" t="s">
        <v>1258</v>
      </c>
      <c r="E217" s="6" t="s">
        <v>1590</v>
      </c>
      <c r="F217" s="6" t="s">
        <v>1591</v>
      </c>
      <c r="G217" s="6" t="s">
        <v>1592</v>
      </c>
      <c r="H217" s="6" t="s">
        <v>1593</v>
      </c>
      <c r="I217" s="6" t="s">
        <v>1594</v>
      </c>
      <c r="J217" s="6" t="s">
        <v>1264</v>
      </c>
      <c r="K217" s="6" t="s">
        <v>463</v>
      </c>
      <c r="L217" s="6" t="s">
        <v>2882</v>
      </c>
    </row>
    <row r="218" spans="1:12" ht="11.25">
      <c r="A218" s="6">
        <v>217</v>
      </c>
      <c r="B218" s="6" t="s">
        <v>53</v>
      </c>
      <c r="C218" s="6" t="s">
        <v>1100</v>
      </c>
      <c r="D218" s="6" t="s">
        <v>1101</v>
      </c>
      <c r="E218" s="6" t="s">
        <v>1595</v>
      </c>
      <c r="F218" s="6" t="s">
        <v>1596</v>
      </c>
      <c r="G218" s="6" t="s">
        <v>1597</v>
      </c>
      <c r="H218" s="6" t="s">
        <v>1598</v>
      </c>
      <c r="I218" s="6" t="s">
        <v>1599</v>
      </c>
      <c r="J218" s="6" t="s">
        <v>1107</v>
      </c>
      <c r="K218" s="6" t="s">
        <v>463</v>
      </c>
      <c r="L218" s="6" t="s">
        <v>2882</v>
      </c>
    </row>
    <row r="219" spans="1:12" ht="11.25">
      <c r="A219" s="6">
        <v>218</v>
      </c>
      <c r="B219" s="6" t="s">
        <v>53</v>
      </c>
      <c r="C219" s="6" t="s">
        <v>1100</v>
      </c>
      <c r="D219" s="6" t="s">
        <v>1101</v>
      </c>
      <c r="E219" s="6" t="s">
        <v>2599</v>
      </c>
      <c r="F219" s="6" t="s">
        <v>2600</v>
      </c>
      <c r="G219" s="6" t="s">
        <v>3025</v>
      </c>
      <c r="H219" s="6" t="s">
        <v>3026</v>
      </c>
      <c r="I219" s="6" t="s">
        <v>3027</v>
      </c>
      <c r="J219" s="6" t="s">
        <v>1107</v>
      </c>
      <c r="K219" s="6" t="s">
        <v>463</v>
      </c>
      <c r="L219" s="6" t="s">
        <v>2882</v>
      </c>
    </row>
    <row r="220" spans="1:12" ht="11.25">
      <c r="A220" s="6">
        <v>219</v>
      </c>
      <c r="B220" s="6" t="s">
        <v>53</v>
      </c>
      <c r="C220" s="6" t="s">
        <v>1257</v>
      </c>
      <c r="D220" s="6" t="s">
        <v>1258</v>
      </c>
      <c r="E220" s="6" t="s">
        <v>1600</v>
      </c>
      <c r="F220" s="6" t="s">
        <v>1601</v>
      </c>
      <c r="G220" s="6" t="s">
        <v>1602</v>
      </c>
      <c r="H220" s="6" t="s">
        <v>1603</v>
      </c>
      <c r="I220" s="6" t="s">
        <v>1604</v>
      </c>
      <c r="J220" s="6" t="s">
        <v>1264</v>
      </c>
      <c r="K220" s="6" t="s">
        <v>463</v>
      </c>
      <c r="L220" s="6" t="s">
        <v>2882</v>
      </c>
    </row>
    <row r="221" spans="1:12" ht="11.25">
      <c r="A221" s="6">
        <v>220</v>
      </c>
      <c r="B221" s="6" t="s">
        <v>53</v>
      </c>
      <c r="C221" s="6" t="s">
        <v>533</v>
      </c>
      <c r="D221" s="6" t="s">
        <v>534</v>
      </c>
      <c r="E221" s="6" t="s">
        <v>1605</v>
      </c>
      <c r="F221" s="6" t="s">
        <v>1606</v>
      </c>
      <c r="G221" s="6" t="s">
        <v>1607</v>
      </c>
      <c r="H221" s="6" t="s">
        <v>1608</v>
      </c>
      <c r="I221" s="6" t="s">
        <v>1609</v>
      </c>
      <c r="J221" s="6" t="s">
        <v>540</v>
      </c>
      <c r="K221" s="6" t="s">
        <v>463</v>
      </c>
      <c r="L221" s="6" t="s">
        <v>2882</v>
      </c>
    </row>
    <row r="222" spans="1:12" ht="11.25">
      <c r="A222" s="6">
        <v>221</v>
      </c>
      <c r="B222" s="6" t="s">
        <v>53</v>
      </c>
      <c r="C222" s="6" t="s">
        <v>664</v>
      </c>
      <c r="D222" s="6" t="s">
        <v>665</v>
      </c>
      <c r="E222" s="6" t="s">
        <v>1610</v>
      </c>
      <c r="F222" s="6" t="s">
        <v>1611</v>
      </c>
      <c r="G222" s="6" t="s">
        <v>1612</v>
      </c>
      <c r="H222" s="6" t="s">
        <v>1613</v>
      </c>
      <c r="I222" s="6" t="s">
        <v>1614</v>
      </c>
      <c r="J222" s="6" t="s">
        <v>671</v>
      </c>
      <c r="K222" s="6" t="s">
        <v>463</v>
      </c>
      <c r="L222" s="6" t="s">
        <v>2882</v>
      </c>
    </row>
    <row r="223" spans="1:12" ht="11.25">
      <c r="A223" s="6">
        <v>222</v>
      </c>
      <c r="B223" s="6" t="s">
        <v>53</v>
      </c>
      <c r="C223" s="6" t="s">
        <v>760</v>
      </c>
      <c r="D223" s="6" t="s">
        <v>761</v>
      </c>
      <c r="E223" s="6" t="s">
        <v>1615</v>
      </c>
      <c r="F223" s="6" t="s">
        <v>1616</v>
      </c>
      <c r="G223" s="6" t="s">
        <v>1617</v>
      </c>
      <c r="H223" s="6" t="s">
        <v>1618</v>
      </c>
      <c r="I223" s="6" t="s">
        <v>1619</v>
      </c>
      <c r="J223" s="6" t="s">
        <v>767</v>
      </c>
      <c r="K223" s="6" t="s">
        <v>463</v>
      </c>
      <c r="L223" s="6" t="s">
        <v>2882</v>
      </c>
    </row>
    <row r="224" spans="1:12" ht="11.25">
      <c r="A224" s="6">
        <v>223</v>
      </c>
      <c r="B224" s="6" t="s">
        <v>53</v>
      </c>
      <c r="C224" s="6" t="s">
        <v>617</v>
      </c>
      <c r="D224" s="6" t="s">
        <v>618</v>
      </c>
      <c r="E224" s="6" t="s">
        <v>1620</v>
      </c>
      <c r="F224" s="6" t="s">
        <v>1621</v>
      </c>
      <c r="G224" s="6" t="s">
        <v>1622</v>
      </c>
      <c r="H224" s="6" t="s">
        <v>1623</v>
      </c>
      <c r="I224" s="6" t="s">
        <v>1624</v>
      </c>
      <c r="J224" s="6" t="s">
        <v>624</v>
      </c>
      <c r="K224" s="6" t="s">
        <v>463</v>
      </c>
      <c r="L224" s="6" t="s">
        <v>2882</v>
      </c>
    </row>
    <row r="225" spans="1:12" ht="11.25">
      <c r="A225" s="6">
        <v>224</v>
      </c>
      <c r="B225" s="6" t="s">
        <v>53</v>
      </c>
      <c r="C225" s="6" t="s">
        <v>737</v>
      </c>
      <c r="D225" s="6" t="s">
        <v>738</v>
      </c>
      <c r="E225" s="6" t="s">
        <v>1625</v>
      </c>
      <c r="F225" s="6" t="s">
        <v>1626</v>
      </c>
      <c r="G225" s="6" t="s">
        <v>1627</v>
      </c>
      <c r="H225" s="6" t="s">
        <v>1628</v>
      </c>
      <c r="I225" s="6" t="s">
        <v>1629</v>
      </c>
      <c r="J225" s="6" t="s">
        <v>744</v>
      </c>
      <c r="K225" s="6" t="s">
        <v>463</v>
      </c>
      <c r="L225" s="6" t="s">
        <v>2882</v>
      </c>
    </row>
    <row r="226" spans="1:12" ht="11.25">
      <c r="A226" s="6">
        <v>225</v>
      </c>
      <c r="B226" s="6" t="s">
        <v>53</v>
      </c>
      <c r="C226" s="6" t="s">
        <v>672</v>
      </c>
      <c r="D226" s="6" t="s">
        <v>673</v>
      </c>
      <c r="E226" s="6" t="s">
        <v>1630</v>
      </c>
      <c r="F226" s="6" t="s">
        <v>1631</v>
      </c>
      <c r="G226" s="6" t="s">
        <v>1632</v>
      </c>
      <c r="H226" s="6" t="s">
        <v>1633</v>
      </c>
      <c r="I226" s="6" t="s">
        <v>1634</v>
      </c>
      <c r="J226" s="6" t="s">
        <v>679</v>
      </c>
      <c r="K226" s="6" t="s">
        <v>463</v>
      </c>
      <c r="L226" s="6" t="s">
        <v>2882</v>
      </c>
    </row>
    <row r="227" spans="1:12" ht="11.25">
      <c r="A227" s="6">
        <v>226</v>
      </c>
      <c r="B227" s="6" t="s">
        <v>53</v>
      </c>
      <c r="C227" s="6" t="s">
        <v>1159</v>
      </c>
      <c r="D227" s="6" t="s">
        <v>1160</v>
      </c>
      <c r="E227" s="6" t="s">
        <v>1635</v>
      </c>
      <c r="F227" s="6" t="s">
        <v>1636</v>
      </c>
      <c r="G227" s="6" t="s">
        <v>1637</v>
      </c>
      <c r="H227" s="6" t="s">
        <v>1638</v>
      </c>
      <c r="I227" s="6" t="s">
        <v>1639</v>
      </c>
      <c r="J227" s="6" t="s">
        <v>1166</v>
      </c>
      <c r="K227" s="6" t="s">
        <v>463</v>
      </c>
      <c r="L227" s="6" t="s">
        <v>2882</v>
      </c>
    </row>
    <row r="228" spans="1:12" ht="11.25">
      <c r="A228" s="6">
        <v>227</v>
      </c>
      <c r="B228" s="6" t="s">
        <v>53</v>
      </c>
      <c r="C228" s="6" t="s">
        <v>1159</v>
      </c>
      <c r="D228" s="6" t="s">
        <v>1160</v>
      </c>
      <c r="E228" s="6" t="s">
        <v>1640</v>
      </c>
      <c r="F228" s="6" t="s">
        <v>1641</v>
      </c>
      <c r="G228" s="6" t="s">
        <v>1642</v>
      </c>
      <c r="H228" s="6" t="s">
        <v>1643</v>
      </c>
      <c r="I228" s="6" t="s">
        <v>1644</v>
      </c>
      <c r="J228" s="6" t="s">
        <v>1166</v>
      </c>
      <c r="K228" s="6" t="s">
        <v>463</v>
      </c>
      <c r="L228" s="6" t="s">
        <v>2882</v>
      </c>
    </row>
    <row r="229" spans="1:12" ht="11.25">
      <c r="A229" s="6">
        <v>228</v>
      </c>
      <c r="B229" s="6" t="s">
        <v>53</v>
      </c>
      <c r="C229" s="6" t="s">
        <v>1257</v>
      </c>
      <c r="D229" s="6" t="s">
        <v>1258</v>
      </c>
      <c r="E229" s="6" t="s">
        <v>1645</v>
      </c>
      <c r="F229" s="6" t="s">
        <v>1646</v>
      </c>
      <c r="G229" s="6" t="s">
        <v>1647</v>
      </c>
      <c r="H229" s="6" t="s">
        <v>1648</v>
      </c>
      <c r="I229" s="6" t="s">
        <v>1649</v>
      </c>
      <c r="J229" s="6" t="s">
        <v>1264</v>
      </c>
      <c r="K229" s="6" t="s">
        <v>463</v>
      </c>
      <c r="L229" s="6" t="s">
        <v>2882</v>
      </c>
    </row>
    <row r="230" spans="1:12" ht="11.25">
      <c r="A230" s="6">
        <v>229</v>
      </c>
      <c r="B230" s="6" t="s">
        <v>53</v>
      </c>
      <c r="C230" s="6" t="s">
        <v>1159</v>
      </c>
      <c r="D230" s="6" t="s">
        <v>1160</v>
      </c>
      <c r="E230" s="6" t="s">
        <v>1650</v>
      </c>
      <c r="F230" s="6" t="s">
        <v>1651</v>
      </c>
      <c r="G230" s="6" t="s">
        <v>1652</v>
      </c>
      <c r="H230" s="6" t="s">
        <v>1653</v>
      </c>
      <c r="I230" s="6" t="s">
        <v>1654</v>
      </c>
      <c r="J230" s="6" t="s">
        <v>1166</v>
      </c>
      <c r="K230" s="6" t="s">
        <v>463</v>
      </c>
      <c r="L230" s="6" t="s">
        <v>2882</v>
      </c>
    </row>
    <row r="231" spans="1:12" ht="11.25">
      <c r="A231" s="6">
        <v>230</v>
      </c>
      <c r="B231" s="6" t="s">
        <v>53</v>
      </c>
      <c r="C231" s="6" t="s">
        <v>635</v>
      </c>
      <c r="D231" s="6" t="s">
        <v>636</v>
      </c>
      <c r="E231" s="6" t="s">
        <v>637</v>
      </c>
      <c r="F231" s="6" t="s">
        <v>638</v>
      </c>
      <c r="G231" s="6" t="s">
        <v>1655</v>
      </c>
      <c r="H231" s="6" t="s">
        <v>1656</v>
      </c>
      <c r="I231" s="6" t="s">
        <v>1657</v>
      </c>
      <c r="J231" s="6" t="s">
        <v>642</v>
      </c>
      <c r="K231" s="6" t="s">
        <v>463</v>
      </c>
      <c r="L231" s="6" t="s">
        <v>2882</v>
      </c>
    </row>
    <row r="232" spans="1:12" ht="11.25">
      <c r="A232" s="6">
        <v>231</v>
      </c>
      <c r="B232" s="6" t="s">
        <v>53</v>
      </c>
      <c r="C232" s="6" t="s">
        <v>1100</v>
      </c>
      <c r="D232" s="6" t="s">
        <v>1101</v>
      </c>
      <c r="E232" s="6" t="s">
        <v>1658</v>
      </c>
      <c r="F232" s="6" t="s">
        <v>1659</v>
      </c>
      <c r="G232" s="6" t="s">
        <v>1660</v>
      </c>
      <c r="H232" s="6" t="s">
        <v>1661</v>
      </c>
      <c r="I232" s="6" t="s">
        <v>1662</v>
      </c>
      <c r="J232" s="6" t="s">
        <v>1107</v>
      </c>
      <c r="K232" s="6" t="s">
        <v>463</v>
      </c>
      <c r="L232" s="6" t="s">
        <v>2882</v>
      </c>
    </row>
    <row r="233" spans="1:12" ht="11.25">
      <c r="A233" s="6">
        <v>232</v>
      </c>
      <c r="B233" s="6" t="s">
        <v>53</v>
      </c>
      <c r="C233" s="6" t="s">
        <v>560</v>
      </c>
      <c r="D233" s="6" t="s">
        <v>561</v>
      </c>
      <c r="E233" s="6" t="s">
        <v>1663</v>
      </c>
      <c r="F233" s="6" t="s">
        <v>1664</v>
      </c>
      <c r="G233" s="6" t="s">
        <v>1665</v>
      </c>
      <c r="H233" s="6" t="s">
        <v>1666</v>
      </c>
      <c r="I233" s="6" t="s">
        <v>1667</v>
      </c>
      <c r="J233" s="6" t="s">
        <v>567</v>
      </c>
      <c r="K233" s="6" t="s">
        <v>463</v>
      </c>
      <c r="L233" s="6" t="s">
        <v>2882</v>
      </c>
    </row>
    <row r="234" spans="1:12" ht="11.25">
      <c r="A234" s="6">
        <v>233</v>
      </c>
      <c r="B234" s="6" t="s">
        <v>53</v>
      </c>
      <c r="C234" s="6" t="s">
        <v>560</v>
      </c>
      <c r="D234" s="6" t="s">
        <v>561</v>
      </c>
      <c r="E234" s="6" t="s">
        <v>1668</v>
      </c>
      <c r="F234" s="6" t="s">
        <v>1669</v>
      </c>
      <c r="G234" s="6" t="s">
        <v>1670</v>
      </c>
      <c r="H234" s="6" t="s">
        <v>1671</v>
      </c>
      <c r="I234" s="6" t="s">
        <v>1672</v>
      </c>
      <c r="J234" s="6" t="s">
        <v>567</v>
      </c>
      <c r="K234" s="6" t="s">
        <v>463</v>
      </c>
      <c r="L234" s="6" t="s">
        <v>2882</v>
      </c>
    </row>
    <row r="235" spans="1:12" ht="11.25">
      <c r="A235" s="6">
        <v>234</v>
      </c>
      <c r="B235" s="6" t="s">
        <v>53</v>
      </c>
      <c r="C235" s="6" t="s">
        <v>1100</v>
      </c>
      <c r="D235" s="6" t="s">
        <v>1101</v>
      </c>
      <c r="E235" s="6" t="s">
        <v>1673</v>
      </c>
      <c r="F235" s="6" t="s">
        <v>1674</v>
      </c>
      <c r="G235" s="6" t="s">
        <v>1675</v>
      </c>
      <c r="H235" s="6" t="s">
        <v>1676</v>
      </c>
      <c r="I235" s="6" t="s">
        <v>1677</v>
      </c>
      <c r="J235" s="6" t="s">
        <v>1107</v>
      </c>
      <c r="K235" s="6" t="s">
        <v>463</v>
      </c>
      <c r="L235" s="6" t="s">
        <v>2882</v>
      </c>
    </row>
    <row r="236" spans="1:12" ht="11.25">
      <c r="A236" s="6">
        <v>235</v>
      </c>
      <c r="B236" s="6" t="s">
        <v>53</v>
      </c>
      <c r="C236" s="6" t="s">
        <v>455</v>
      </c>
      <c r="D236" s="6" t="s">
        <v>456</v>
      </c>
      <c r="E236" s="6" t="s">
        <v>1678</v>
      </c>
      <c r="F236" s="6" t="s">
        <v>1679</v>
      </c>
      <c r="G236" s="6" t="s">
        <v>1680</v>
      </c>
      <c r="H236" s="6" t="s">
        <v>1681</v>
      </c>
      <c r="I236" s="6" t="s">
        <v>1682</v>
      </c>
      <c r="J236" s="6" t="s">
        <v>462</v>
      </c>
      <c r="K236" s="6" t="s">
        <v>463</v>
      </c>
      <c r="L236" s="6" t="s">
        <v>2882</v>
      </c>
    </row>
    <row r="237" spans="1:12" ht="11.25">
      <c r="A237" s="6">
        <v>236</v>
      </c>
      <c r="B237" s="6" t="s">
        <v>53</v>
      </c>
      <c r="C237" s="6" t="s">
        <v>672</v>
      </c>
      <c r="D237" s="6" t="s">
        <v>673</v>
      </c>
      <c r="E237" s="6" t="s">
        <v>1683</v>
      </c>
      <c r="F237" s="6" t="s">
        <v>1684</v>
      </c>
      <c r="G237" s="6" t="s">
        <v>1685</v>
      </c>
      <c r="H237" s="6" t="s">
        <v>1686</v>
      </c>
      <c r="I237" s="6" t="s">
        <v>1687</v>
      </c>
      <c r="J237" s="6" t="s">
        <v>679</v>
      </c>
      <c r="K237" s="6" t="s">
        <v>463</v>
      </c>
      <c r="L237" s="6" t="s">
        <v>2882</v>
      </c>
    </row>
    <row r="238" spans="1:12" ht="11.25">
      <c r="A238" s="6">
        <v>237</v>
      </c>
      <c r="B238" s="6" t="s">
        <v>53</v>
      </c>
      <c r="C238" s="6" t="s">
        <v>1100</v>
      </c>
      <c r="D238" s="6" t="s">
        <v>1101</v>
      </c>
      <c r="E238" s="6" t="s">
        <v>1688</v>
      </c>
      <c r="F238" s="6" t="s">
        <v>1689</v>
      </c>
      <c r="G238" s="6" t="s">
        <v>1690</v>
      </c>
      <c r="H238" s="6" t="s">
        <v>1691</v>
      </c>
      <c r="I238" s="6" t="s">
        <v>1692</v>
      </c>
      <c r="J238" s="6" t="s">
        <v>1107</v>
      </c>
      <c r="K238" s="6" t="s">
        <v>463</v>
      </c>
      <c r="L238" s="6" t="s">
        <v>2882</v>
      </c>
    </row>
    <row r="239" spans="1:12" ht="11.25">
      <c r="A239" s="6">
        <v>238</v>
      </c>
      <c r="B239" s="6" t="s">
        <v>53</v>
      </c>
      <c r="C239" s="6" t="s">
        <v>1036</v>
      </c>
      <c r="D239" s="6" t="s">
        <v>1037</v>
      </c>
      <c r="E239" s="6" t="s">
        <v>1693</v>
      </c>
      <c r="F239" s="6" t="s">
        <v>1694</v>
      </c>
      <c r="G239" s="6" t="s">
        <v>1695</v>
      </c>
      <c r="H239" s="6" t="s">
        <v>1696</v>
      </c>
      <c r="I239" s="6" t="s">
        <v>1697</v>
      </c>
      <c r="J239" s="6" t="s">
        <v>1043</v>
      </c>
      <c r="K239" s="6" t="s">
        <v>463</v>
      </c>
      <c r="L239" s="6" t="s">
        <v>2882</v>
      </c>
    </row>
    <row r="240" spans="1:12" ht="11.25">
      <c r="A240" s="6">
        <v>239</v>
      </c>
      <c r="B240" s="6" t="s">
        <v>53</v>
      </c>
      <c r="C240" s="6" t="s">
        <v>672</v>
      </c>
      <c r="D240" s="6" t="s">
        <v>673</v>
      </c>
      <c r="E240" s="6" t="s">
        <v>1698</v>
      </c>
      <c r="F240" s="6" t="s">
        <v>1699</v>
      </c>
      <c r="G240" s="6" t="s">
        <v>1700</v>
      </c>
      <c r="H240" s="6" t="s">
        <v>1701</v>
      </c>
      <c r="I240" s="6" t="s">
        <v>1702</v>
      </c>
      <c r="J240" s="6" t="s">
        <v>679</v>
      </c>
      <c r="K240" s="6" t="s">
        <v>463</v>
      </c>
      <c r="L240" s="6" t="s">
        <v>2882</v>
      </c>
    </row>
    <row r="241" spans="1:12" ht="11.25">
      <c r="A241" s="6">
        <v>240</v>
      </c>
      <c r="B241" s="6" t="s">
        <v>53</v>
      </c>
      <c r="C241" s="6" t="s">
        <v>680</v>
      </c>
      <c r="D241" s="6" t="s">
        <v>681</v>
      </c>
      <c r="E241" s="6" t="s">
        <v>1703</v>
      </c>
      <c r="F241" s="6" t="s">
        <v>1704</v>
      </c>
      <c r="G241" s="6" t="s">
        <v>1705</v>
      </c>
      <c r="H241" s="6" t="s">
        <v>1706</v>
      </c>
      <c r="I241" s="6" t="s">
        <v>1707</v>
      </c>
      <c r="J241" s="6" t="s">
        <v>687</v>
      </c>
      <c r="K241" s="6" t="s">
        <v>1192</v>
      </c>
      <c r="L241" s="6" t="s">
        <v>2882</v>
      </c>
    </row>
    <row r="242" spans="1:12" ht="11.25">
      <c r="A242" s="6">
        <v>241</v>
      </c>
      <c r="B242" s="6" t="s">
        <v>53</v>
      </c>
      <c r="C242" s="6" t="s">
        <v>664</v>
      </c>
      <c r="D242" s="6" t="s">
        <v>665</v>
      </c>
      <c r="E242" s="6" t="s">
        <v>1708</v>
      </c>
      <c r="F242" s="6" t="s">
        <v>1709</v>
      </c>
      <c r="G242" s="6" t="s">
        <v>1710</v>
      </c>
      <c r="H242" s="6" t="s">
        <v>1711</v>
      </c>
      <c r="I242" s="6" t="s">
        <v>1712</v>
      </c>
      <c r="J242" s="6" t="s">
        <v>642</v>
      </c>
      <c r="K242" s="6" t="s">
        <v>463</v>
      </c>
      <c r="L242" s="6" t="s">
        <v>2882</v>
      </c>
    </row>
    <row r="243" spans="1:12" ht="11.25">
      <c r="A243" s="6">
        <v>242</v>
      </c>
      <c r="B243" s="6" t="s">
        <v>53</v>
      </c>
      <c r="C243" s="6" t="s">
        <v>472</v>
      </c>
      <c r="D243" s="6" t="s">
        <v>473</v>
      </c>
      <c r="E243" s="6" t="s">
        <v>1713</v>
      </c>
      <c r="F243" s="6" t="s">
        <v>1714</v>
      </c>
      <c r="G243" s="6" t="s">
        <v>1715</v>
      </c>
      <c r="H243" s="6" t="s">
        <v>1716</v>
      </c>
      <c r="I243" s="6" t="s">
        <v>1717</v>
      </c>
      <c r="J243" s="6" t="s">
        <v>1231</v>
      </c>
      <c r="K243" s="6" t="s">
        <v>728</v>
      </c>
      <c r="L243" s="6" t="s">
        <v>2882</v>
      </c>
    </row>
    <row r="244" spans="1:12" ht="11.25">
      <c r="A244" s="6">
        <v>243</v>
      </c>
      <c r="B244" s="6" t="s">
        <v>53</v>
      </c>
      <c r="C244" s="6" t="s">
        <v>533</v>
      </c>
      <c r="D244" s="6" t="s">
        <v>534</v>
      </c>
      <c r="E244" s="6" t="s">
        <v>1718</v>
      </c>
      <c r="F244" s="6" t="s">
        <v>1719</v>
      </c>
      <c r="G244" s="6" t="s">
        <v>1720</v>
      </c>
      <c r="H244" s="6" t="s">
        <v>1721</v>
      </c>
      <c r="I244" s="6" t="s">
        <v>1722</v>
      </c>
      <c r="J244" s="6" t="s">
        <v>540</v>
      </c>
      <c r="K244" s="6" t="s">
        <v>463</v>
      </c>
      <c r="L244" s="6" t="s">
        <v>2882</v>
      </c>
    </row>
    <row r="245" spans="1:12" ht="11.25">
      <c r="A245" s="6">
        <v>244</v>
      </c>
      <c r="B245" s="6" t="s">
        <v>53</v>
      </c>
      <c r="C245" s="6" t="s">
        <v>617</v>
      </c>
      <c r="D245" s="6" t="s">
        <v>618</v>
      </c>
      <c r="E245" s="6" t="s">
        <v>1723</v>
      </c>
      <c r="F245" s="6" t="s">
        <v>1724</v>
      </c>
      <c r="G245" s="6" t="s">
        <v>1725</v>
      </c>
      <c r="H245" s="6" t="s">
        <v>1726</v>
      </c>
      <c r="I245" s="6" t="s">
        <v>1727</v>
      </c>
      <c r="J245" s="6" t="s">
        <v>624</v>
      </c>
      <c r="K245" s="6" t="s">
        <v>463</v>
      </c>
      <c r="L245" s="6" t="s">
        <v>2882</v>
      </c>
    </row>
    <row r="246" spans="1:12" ht="11.25">
      <c r="A246" s="6">
        <v>245</v>
      </c>
      <c r="B246" s="6" t="s">
        <v>53</v>
      </c>
      <c r="C246" s="6" t="s">
        <v>1028</v>
      </c>
      <c r="D246" s="6" t="s">
        <v>1029</v>
      </c>
      <c r="E246" s="6" t="s">
        <v>1410</v>
      </c>
      <c r="F246" s="6" t="s">
        <v>1411</v>
      </c>
      <c r="G246" s="6" t="s">
        <v>1728</v>
      </c>
      <c r="H246" s="6" t="s">
        <v>1729</v>
      </c>
      <c r="I246" s="6" t="s">
        <v>1730</v>
      </c>
      <c r="J246" s="6" t="s">
        <v>1035</v>
      </c>
      <c r="K246" s="6" t="s">
        <v>728</v>
      </c>
      <c r="L246" s="6" t="s">
        <v>2882</v>
      </c>
    </row>
    <row r="247" spans="1:12" ht="11.25">
      <c r="A247" s="6">
        <v>246</v>
      </c>
      <c r="B247" s="6" t="s">
        <v>53</v>
      </c>
      <c r="C247" s="6" t="s">
        <v>672</v>
      </c>
      <c r="D247" s="6" t="s">
        <v>673</v>
      </c>
      <c r="E247" s="6" t="s">
        <v>1731</v>
      </c>
      <c r="F247" s="6" t="s">
        <v>1732</v>
      </c>
      <c r="G247" s="6" t="s">
        <v>1733</v>
      </c>
      <c r="H247" s="6" t="s">
        <v>1734</v>
      </c>
      <c r="I247" s="6" t="s">
        <v>1735</v>
      </c>
      <c r="J247" s="6" t="s">
        <v>679</v>
      </c>
      <c r="K247" s="6" t="s">
        <v>463</v>
      </c>
      <c r="L247" s="6" t="s">
        <v>2882</v>
      </c>
    </row>
    <row r="248" spans="1:12" ht="11.25">
      <c r="A248" s="6">
        <v>247</v>
      </c>
      <c r="B248" s="6" t="s">
        <v>53</v>
      </c>
      <c r="C248" s="6" t="s">
        <v>617</v>
      </c>
      <c r="D248" s="6" t="s">
        <v>618</v>
      </c>
      <c r="E248" s="6" t="s">
        <v>1736</v>
      </c>
      <c r="F248" s="6" t="s">
        <v>1737</v>
      </c>
      <c r="G248" s="6" t="s">
        <v>1738</v>
      </c>
      <c r="H248" s="6" t="s">
        <v>1739</v>
      </c>
      <c r="I248" s="6" t="s">
        <v>1740</v>
      </c>
      <c r="J248" s="6" t="s">
        <v>624</v>
      </c>
      <c r="K248" s="6" t="s">
        <v>463</v>
      </c>
      <c r="L248" s="6" t="s">
        <v>2882</v>
      </c>
    </row>
    <row r="249" spans="1:12" ht="11.25">
      <c r="A249" s="6">
        <v>248</v>
      </c>
      <c r="B249" s="6" t="s">
        <v>53</v>
      </c>
      <c r="C249" s="6" t="s">
        <v>560</v>
      </c>
      <c r="D249" s="6" t="s">
        <v>561</v>
      </c>
      <c r="E249" s="6" t="s">
        <v>1741</v>
      </c>
      <c r="F249" s="6" t="s">
        <v>1742</v>
      </c>
      <c r="G249" s="6" t="s">
        <v>1743</v>
      </c>
      <c r="H249" s="6" t="s">
        <v>1744</v>
      </c>
      <c r="I249" s="6" t="s">
        <v>1745</v>
      </c>
      <c r="J249" s="6" t="s">
        <v>567</v>
      </c>
      <c r="K249" s="6" t="s">
        <v>463</v>
      </c>
      <c r="L249" s="6" t="s">
        <v>2882</v>
      </c>
    </row>
    <row r="250" spans="1:12" ht="11.25">
      <c r="A250" s="6">
        <v>249</v>
      </c>
      <c r="B250" s="6" t="s">
        <v>53</v>
      </c>
      <c r="C250" s="6" t="s">
        <v>795</v>
      </c>
      <c r="D250" s="6" t="s">
        <v>796</v>
      </c>
      <c r="E250" s="6" t="s">
        <v>1746</v>
      </c>
      <c r="F250" s="6" t="s">
        <v>1747</v>
      </c>
      <c r="G250" s="6" t="s">
        <v>1748</v>
      </c>
      <c r="H250" s="6" t="s">
        <v>1749</v>
      </c>
      <c r="I250" s="6" t="s">
        <v>1750</v>
      </c>
      <c r="J250" s="6" t="s">
        <v>802</v>
      </c>
      <c r="K250" s="6" t="s">
        <v>463</v>
      </c>
      <c r="L250" s="6" t="s">
        <v>2882</v>
      </c>
    </row>
    <row r="251" spans="1:12" ht="11.25">
      <c r="A251" s="6">
        <v>250</v>
      </c>
      <c r="B251" s="6" t="s">
        <v>53</v>
      </c>
      <c r="C251" s="6" t="s">
        <v>1257</v>
      </c>
      <c r="D251" s="6" t="s">
        <v>1258</v>
      </c>
      <c r="E251" s="6" t="s">
        <v>1751</v>
      </c>
      <c r="F251" s="6" t="s">
        <v>1752</v>
      </c>
      <c r="G251" s="6" t="s">
        <v>1753</v>
      </c>
      <c r="H251" s="6" t="s">
        <v>1754</v>
      </c>
      <c r="I251" s="6" t="s">
        <v>1755</v>
      </c>
      <c r="J251" s="6" t="s">
        <v>1264</v>
      </c>
      <c r="K251" s="6" t="s">
        <v>463</v>
      </c>
      <c r="L251" s="6" t="s">
        <v>2882</v>
      </c>
    </row>
    <row r="252" spans="1:12" ht="11.25">
      <c r="A252" s="6">
        <v>251</v>
      </c>
      <c r="B252" s="6" t="s">
        <v>53</v>
      </c>
      <c r="C252" s="6" t="s">
        <v>1257</v>
      </c>
      <c r="D252" s="6" t="s">
        <v>1258</v>
      </c>
      <c r="E252" s="6" t="s">
        <v>1751</v>
      </c>
      <c r="F252" s="6" t="s">
        <v>1752</v>
      </c>
      <c r="G252" s="6" t="s">
        <v>1756</v>
      </c>
      <c r="H252" s="6" t="s">
        <v>1757</v>
      </c>
      <c r="I252" s="6" t="s">
        <v>1758</v>
      </c>
      <c r="J252" s="6" t="s">
        <v>1264</v>
      </c>
      <c r="K252" s="6" t="s">
        <v>463</v>
      </c>
      <c r="L252" s="6" t="s">
        <v>2882</v>
      </c>
    </row>
    <row r="253" spans="1:12" ht="11.25">
      <c r="A253" s="6">
        <v>252</v>
      </c>
      <c r="B253" s="6" t="s">
        <v>53</v>
      </c>
      <c r="C253" s="6" t="s">
        <v>1257</v>
      </c>
      <c r="D253" s="6" t="s">
        <v>1258</v>
      </c>
      <c r="E253" s="6" t="s">
        <v>1759</v>
      </c>
      <c r="F253" s="6" t="s">
        <v>1760</v>
      </c>
      <c r="G253" s="6" t="s">
        <v>1761</v>
      </c>
      <c r="H253" s="6" t="s">
        <v>1762</v>
      </c>
      <c r="I253" s="6" t="s">
        <v>1763</v>
      </c>
      <c r="J253" s="6" t="s">
        <v>1264</v>
      </c>
      <c r="K253" s="6" t="s">
        <v>463</v>
      </c>
      <c r="L253" s="6" t="s">
        <v>2882</v>
      </c>
    </row>
    <row r="254" spans="1:12" ht="11.25">
      <c r="A254" s="6">
        <v>253</v>
      </c>
      <c r="B254" s="6" t="s">
        <v>53</v>
      </c>
      <c r="C254" s="6" t="s">
        <v>680</v>
      </c>
      <c r="D254" s="6" t="s">
        <v>681</v>
      </c>
      <c r="E254" s="6" t="s">
        <v>1764</v>
      </c>
      <c r="F254" s="6" t="s">
        <v>1765</v>
      </c>
      <c r="G254" s="6" t="s">
        <v>1766</v>
      </c>
      <c r="H254" s="6" t="s">
        <v>1767</v>
      </c>
      <c r="I254" s="6" t="s">
        <v>1768</v>
      </c>
      <c r="J254" s="6" t="s">
        <v>687</v>
      </c>
      <c r="K254" s="6" t="s">
        <v>463</v>
      </c>
      <c r="L254" s="6" t="s">
        <v>2882</v>
      </c>
    </row>
    <row r="255" spans="1:12" ht="11.25">
      <c r="A255" s="6">
        <v>254</v>
      </c>
      <c r="B255" s="6" t="s">
        <v>53</v>
      </c>
      <c r="C255" s="6" t="s">
        <v>560</v>
      </c>
      <c r="D255" s="6" t="s">
        <v>561</v>
      </c>
      <c r="E255" s="6" t="s">
        <v>1769</v>
      </c>
      <c r="F255" s="6" t="s">
        <v>1770</v>
      </c>
      <c r="G255" s="6" t="s">
        <v>1771</v>
      </c>
      <c r="H255" s="6" t="s">
        <v>1772</v>
      </c>
      <c r="I255" s="6" t="s">
        <v>1773</v>
      </c>
      <c r="J255" s="6" t="s">
        <v>567</v>
      </c>
      <c r="K255" s="6" t="s">
        <v>463</v>
      </c>
      <c r="L255" s="6" t="s">
        <v>2882</v>
      </c>
    </row>
    <row r="256" spans="1:12" ht="11.25">
      <c r="A256" s="6">
        <v>255</v>
      </c>
      <c r="B256" s="6" t="s">
        <v>53</v>
      </c>
      <c r="C256" s="6" t="s">
        <v>1257</v>
      </c>
      <c r="D256" s="6" t="s">
        <v>1258</v>
      </c>
      <c r="E256" s="6" t="s">
        <v>1774</v>
      </c>
      <c r="F256" s="6" t="s">
        <v>1775</v>
      </c>
      <c r="G256" s="6" t="s">
        <v>1776</v>
      </c>
      <c r="H256" s="6" t="s">
        <v>1777</v>
      </c>
      <c r="I256" s="6" t="s">
        <v>1778</v>
      </c>
      <c r="J256" s="6" t="s">
        <v>1264</v>
      </c>
      <c r="K256" s="6" t="s">
        <v>463</v>
      </c>
      <c r="L256" s="6" t="s">
        <v>2882</v>
      </c>
    </row>
    <row r="257" spans="1:12" ht="11.25">
      <c r="A257" s="6">
        <v>256</v>
      </c>
      <c r="B257" s="6" t="s">
        <v>53</v>
      </c>
      <c r="C257" s="6" t="s">
        <v>1257</v>
      </c>
      <c r="D257" s="6" t="s">
        <v>1258</v>
      </c>
      <c r="E257" s="6" t="s">
        <v>1779</v>
      </c>
      <c r="F257" s="6" t="s">
        <v>1780</v>
      </c>
      <c r="G257" s="6" t="s">
        <v>1781</v>
      </c>
      <c r="H257" s="6" t="s">
        <v>1782</v>
      </c>
      <c r="I257" s="6" t="s">
        <v>1783</v>
      </c>
      <c r="J257" s="6" t="s">
        <v>1264</v>
      </c>
      <c r="K257" s="6" t="s">
        <v>463</v>
      </c>
      <c r="L257" s="6" t="s">
        <v>2882</v>
      </c>
    </row>
    <row r="258" spans="1:12" ht="11.25">
      <c r="A258" s="6">
        <v>257</v>
      </c>
      <c r="B258" s="6" t="s">
        <v>53</v>
      </c>
      <c r="C258" s="6" t="s">
        <v>737</v>
      </c>
      <c r="D258" s="6" t="s">
        <v>738</v>
      </c>
      <c r="E258" s="6" t="s">
        <v>1784</v>
      </c>
      <c r="F258" s="6" t="s">
        <v>1785</v>
      </c>
      <c r="G258" s="6" t="s">
        <v>1786</v>
      </c>
      <c r="H258" s="6" t="s">
        <v>1787</v>
      </c>
      <c r="I258" s="6" t="s">
        <v>1788</v>
      </c>
      <c r="J258" s="6" t="s">
        <v>744</v>
      </c>
      <c r="K258" s="6" t="s">
        <v>463</v>
      </c>
      <c r="L258" s="6" t="s">
        <v>2882</v>
      </c>
    </row>
    <row r="259" spans="1:12" ht="11.25">
      <c r="A259" s="6">
        <v>258</v>
      </c>
      <c r="B259" s="6" t="s">
        <v>53</v>
      </c>
      <c r="C259" s="6" t="s">
        <v>1028</v>
      </c>
      <c r="D259" s="6" t="s">
        <v>1029</v>
      </c>
      <c r="E259" s="6" t="s">
        <v>1789</v>
      </c>
      <c r="F259" s="6" t="s">
        <v>1790</v>
      </c>
      <c r="G259" s="6" t="s">
        <v>1791</v>
      </c>
      <c r="H259" s="6" t="s">
        <v>1792</v>
      </c>
      <c r="I259" s="6" t="s">
        <v>1793</v>
      </c>
      <c r="J259" s="6" t="s">
        <v>1035</v>
      </c>
      <c r="K259" s="6" t="s">
        <v>463</v>
      </c>
      <c r="L259" s="6" t="s">
        <v>2882</v>
      </c>
    </row>
    <row r="260" spans="1:12" ht="11.25">
      <c r="A260" s="6">
        <v>259</v>
      </c>
      <c r="B260" s="6" t="s">
        <v>53</v>
      </c>
      <c r="C260" s="6" t="s">
        <v>1257</v>
      </c>
      <c r="D260" s="6" t="s">
        <v>1258</v>
      </c>
      <c r="E260" s="6" t="s">
        <v>1794</v>
      </c>
      <c r="F260" s="6" t="s">
        <v>1795</v>
      </c>
      <c r="G260" s="6" t="s">
        <v>1796</v>
      </c>
      <c r="H260" s="6" t="s">
        <v>1797</v>
      </c>
      <c r="I260" s="6" t="s">
        <v>1798</v>
      </c>
      <c r="J260" s="6" t="s">
        <v>1264</v>
      </c>
      <c r="K260" s="6" t="s">
        <v>463</v>
      </c>
      <c r="L260" s="6" t="s">
        <v>2882</v>
      </c>
    </row>
    <row r="261" spans="1:12" ht="11.25">
      <c r="A261" s="6">
        <v>260</v>
      </c>
      <c r="B261" s="6" t="s">
        <v>53</v>
      </c>
      <c r="C261" s="6" t="s">
        <v>1092</v>
      </c>
      <c r="D261" s="6" t="s">
        <v>1093</v>
      </c>
      <c r="E261" s="6" t="s">
        <v>1799</v>
      </c>
      <c r="F261" s="6" t="s">
        <v>1800</v>
      </c>
      <c r="G261" s="6" t="s">
        <v>1801</v>
      </c>
      <c r="H261" s="6" t="s">
        <v>1802</v>
      </c>
      <c r="I261" s="6" t="s">
        <v>1803</v>
      </c>
      <c r="J261" s="6" t="s">
        <v>1099</v>
      </c>
      <c r="K261" s="6" t="s">
        <v>463</v>
      </c>
      <c r="L261" s="6" t="s">
        <v>2882</v>
      </c>
    </row>
    <row r="262" spans="1:12" ht="11.25">
      <c r="A262" s="6">
        <v>261</v>
      </c>
      <c r="B262" s="6" t="s">
        <v>53</v>
      </c>
      <c r="C262" s="6" t="s">
        <v>1092</v>
      </c>
      <c r="D262" s="6" t="s">
        <v>1093</v>
      </c>
      <c r="E262" s="6" t="s">
        <v>1804</v>
      </c>
      <c r="F262" s="6" t="s">
        <v>1805</v>
      </c>
      <c r="G262" s="6" t="s">
        <v>1806</v>
      </c>
      <c r="H262" s="6" t="s">
        <v>1807</v>
      </c>
      <c r="I262" s="6" t="s">
        <v>1808</v>
      </c>
      <c r="J262" s="6" t="s">
        <v>1099</v>
      </c>
      <c r="K262" s="6" t="s">
        <v>463</v>
      </c>
      <c r="L262" s="6" t="s">
        <v>2882</v>
      </c>
    </row>
    <row r="263" spans="1:12" ht="11.25">
      <c r="A263" s="6">
        <v>262</v>
      </c>
      <c r="B263" s="6" t="s">
        <v>53</v>
      </c>
      <c r="C263" s="6" t="s">
        <v>672</v>
      </c>
      <c r="D263" s="6" t="s">
        <v>673</v>
      </c>
      <c r="E263" s="6" t="s">
        <v>1809</v>
      </c>
      <c r="F263" s="6" t="s">
        <v>1810</v>
      </c>
      <c r="G263" s="6" t="s">
        <v>1811</v>
      </c>
      <c r="H263" s="6" t="s">
        <v>1812</v>
      </c>
      <c r="I263" s="6" t="s">
        <v>1813</v>
      </c>
      <c r="J263" s="6" t="s">
        <v>679</v>
      </c>
      <c r="K263" s="6" t="s">
        <v>463</v>
      </c>
      <c r="L263" s="6" t="s">
        <v>2882</v>
      </c>
    </row>
    <row r="264" spans="1:12" ht="11.25">
      <c r="A264" s="6">
        <v>263</v>
      </c>
      <c r="B264" s="6" t="s">
        <v>53</v>
      </c>
      <c r="C264" s="6" t="s">
        <v>1092</v>
      </c>
      <c r="D264" s="6" t="s">
        <v>1093</v>
      </c>
      <c r="E264" s="6" t="s">
        <v>1814</v>
      </c>
      <c r="F264" s="6" t="s">
        <v>1815</v>
      </c>
      <c r="G264" s="6" t="s">
        <v>1816</v>
      </c>
      <c r="H264" s="6" t="s">
        <v>1817</v>
      </c>
      <c r="I264" s="6" t="s">
        <v>1818</v>
      </c>
      <c r="J264" s="6" t="s">
        <v>1099</v>
      </c>
      <c r="K264" s="6" t="s">
        <v>463</v>
      </c>
      <c r="L264" s="6" t="s">
        <v>2882</v>
      </c>
    </row>
    <row r="265" spans="1:12" ht="11.25">
      <c r="A265" s="6">
        <v>264</v>
      </c>
      <c r="B265" s="6" t="s">
        <v>53</v>
      </c>
      <c r="C265" s="6" t="s">
        <v>635</v>
      </c>
      <c r="D265" s="6" t="s">
        <v>636</v>
      </c>
      <c r="E265" s="6" t="s">
        <v>1819</v>
      </c>
      <c r="F265" s="6" t="s">
        <v>1820</v>
      </c>
      <c r="G265" s="6" t="s">
        <v>1821</v>
      </c>
      <c r="H265" s="6" t="s">
        <v>1822</v>
      </c>
      <c r="I265" s="6" t="s">
        <v>1823</v>
      </c>
      <c r="J265" s="6" t="s">
        <v>642</v>
      </c>
      <c r="K265" s="6" t="s">
        <v>463</v>
      </c>
      <c r="L265" s="6" t="s">
        <v>2882</v>
      </c>
    </row>
    <row r="266" spans="1:12" ht="11.25">
      <c r="A266" s="6">
        <v>265</v>
      </c>
      <c r="B266" s="6" t="s">
        <v>53</v>
      </c>
      <c r="C266" s="6" t="s">
        <v>1100</v>
      </c>
      <c r="D266" s="6" t="s">
        <v>1101</v>
      </c>
      <c r="E266" s="6" t="s">
        <v>1824</v>
      </c>
      <c r="F266" s="6" t="s">
        <v>1825</v>
      </c>
      <c r="G266" s="6" t="s">
        <v>1826</v>
      </c>
      <c r="H266" s="6" t="s">
        <v>1827</v>
      </c>
      <c r="I266" s="6" t="s">
        <v>1828</v>
      </c>
      <c r="J266" s="6" t="s">
        <v>1107</v>
      </c>
      <c r="K266" s="6" t="s">
        <v>463</v>
      </c>
      <c r="L266" s="6" t="s">
        <v>2882</v>
      </c>
    </row>
    <row r="267" spans="1:12" ht="11.25">
      <c r="A267" s="6">
        <v>266</v>
      </c>
      <c r="B267" s="6" t="s">
        <v>53</v>
      </c>
      <c r="C267" s="6" t="s">
        <v>541</v>
      </c>
      <c r="D267" s="6" t="s">
        <v>542</v>
      </c>
      <c r="E267" s="6" t="s">
        <v>1829</v>
      </c>
      <c r="F267" s="6" t="s">
        <v>1830</v>
      </c>
      <c r="G267" s="6" t="s">
        <v>1831</v>
      </c>
      <c r="H267" s="6" t="s">
        <v>1832</v>
      </c>
      <c r="I267" s="6" t="s">
        <v>1833</v>
      </c>
      <c r="J267" s="6" t="s">
        <v>548</v>
      </c>
      <c r="K267" s="6" t="s">
        <v>463</v>
      </c>
      <c r="L267" s="6" t="s">
        <v>2882</v>
      </c>
    </row>
    <row r="268" spans="1:12" ht="11.25">
      <c r="A268" s="6">
        <v>267</v>
      </c>
      <c r="B268" s="6" t="s">
        <v>53</v>
      </c>
      <c r="C268" s="6" t="s">
        <v>541</v>
      </c>
      <c r="D268" s="6" t="s">
        <v>542</v>
      </c>
      <c r="E268" s="6" t="s">
        <v>1834</v>
      </c>
      <c r="F268" s="6" t="s">
        <v>1835</v>
      </c>
      <c r="G268" s="6" t="s">
        <v>1836</v>
      </c>
      <c r="H268" s="6" t="s">
        <v>1837</v>
      </c>
      <c r="I268" s="6" t="s">
        <v>1838</v>
      </c>
      <c r="J268" s="6" t="s">
        <v>548</v>
      </c>
      <c r="K268" s="6" t="s">
        <v>463</v>
      </c>
      <c r="L268" s="6" t="s">
        <v>2882</v>
      </c>
    </row>
    <row r="269" spans="1:12" ht="11.25">
      <c r="A269" s="6">
        <v>268</v>
      </c>
      <c r="B269" s="6" t="s">
        <v>53</v>
      </c>
      <c r="C269" s="6" t="s">
        <v>541</v>
      </c>
      <c r="D269" s="6" t="s">
        <v>542</v>
      </c>
      <c r="E269" s="6" t="s">
        <v>1839</v>
      </c>
      <c r="F269" s="6" t="s">
        <v>1840</v>
      </c>
      <c r="G269" s="6" t="s">
        <v>1841</v>
      </c>
      <c r="H269" s="6" t="s">
        <v>1842</v>
      </c>
      <c r="I269" s="6" t="s">
        <v>1843</v>
      </c>
      <c r="J269" s="6" t="s">
        <v>548</v>
      </c>
      <c r="K269" s="6" t="s">
        <v>463</v>
      </c>
      <c r="L269" s="6" t="s">
        <v>2882</v>
      </c>
    </row>
    <row r="270" spans="1:12" ht="11.25">
      <c r="A270" s="6">
        <v>269</v>
      </c>
      <c r="B270" s="6" t="s">
        <v>53</v>
      </c>
      <c r="C270" s="6" t="s">
        <v>635</v>
      </c>
      <c r="D270" s="6" t="s">
        <v>636</v>
      </c>
      <c r="E270" s="6" t="s">
        <v>1844</v>
      </c>
      <c r="F270" s="6" t="s">
        <v>1845</v>
      </c>
      <c r="G270" s="6" t="s">
        <v>1846</v>
      </c>
      <c r="H270" s="6" t="s">
        <v>1847</v>
      </c>
      <c r="I270" s="6" t="s">
        <v>1848</v>
      </c>
      <c r="J270" s="6" t="s">
        <v>642</v>
      </c>
      <c r="K270" s="6" t="s">
        <v>463</v>
      </c>
      <c r="L270" s="6" t="s">
        <v>2882</v>
      </c>
    </row>
    <row r="271" spans="1:12" ht="11.25">
      <c r="A271" s="6">
        <v>270</v>
      </c>
      <c r="B271" s="6" t="s">
        <v>53</v>
      </c>
      <c r="C271" s="6" t="s">
        <v>1028</v>
      </c>
      <c r="D271" s="6" t="s">
        <v>1029</v>
      </c>
      <c r="E271" s="6" t="s">
        <v>1849</v>
      </c>
      <c r="F271" s="6" t="s">
        <v>1850</v>
      </c>
      <c r="G271" s="6" t="s">
        <v>1851</v>
      </c>
      <c r="H271" s="6" t="s">
        <v>1852</v>
      </c>
      <c r="I271" s="6" t="s">
        <v>1853</v>
      </c>
      <c r="J271" s="6" t="s">
        <v>1035</v>
      </c>
      <c r="K271" s="6" t="s">
        <v>463</v>
      </c>
      <c r="L271" s="6" t="s">
        <v>2882</v>
      </c>
    </row>
    <row r="272" spans="1:12" ht="11.25">
      <c r="A272" s="6">
        <v>271</v>
      </c>
      <c r="B272" s="6" t="s">
        <v>53</v>
      </c>
      <c r="C272" s="6" t="s">
        <v>1854</v>
      </c>
      <c r="D272" s="6" t="s">
        <v>1855</v>
      </c>
      <c r="E272" s="6" t="s">
        <v>1854</v>
      </c>
      <c r="F272" s="6" t="s">
        <v>1855</v>
      </c>
      <c r="G272" s="6" t="s">
        <v>1856</v>
      </c>
      <c r="H272" s="6" t="s">
        <v>1857</v>
      </c>
      <c r="I272" s="6" t="s">
        <v>1858</v>
      </c>
      <c r="J272" s="6" t="s">
        <v>1859</v>
      </c>
      <c r="K272" s="6" t="s">
        <v>454</v>
      </c>
      <c r="L272" s="6" t="s">
        <v>2882</v>
      </c>
    </row>
    <row r="273" spans="1:12" ht="11.25">
      <c r="A273" s="6">
        <v>272</v>
      </c>
      <c r="B273" s="6" t="s">
        <v>53</v>
      </c>
      <c r="C273" s="6" t="s">
        <v>648</v>
      </c>
      <c r="D273" s="6" t="s">
        <v>649</v>
      </c>
      <c r="E273" s="6" t="s">
        <v>650</v>
      </c>
      <c r="F273" s="6" t="s">
        <v>651</v>
      </c>
      <c r="G273" s="6" t="s">
        <v>1860</v>
      </c>
      <c r="H273" s="6" t="s">
        <v>1861</v>
      </c>
      <c r="I273" s="6" t="s">
        <v>1862</v>
      </c>
      <c r="J273" s="6" t="s">
        <v>655</v>
      </c>
      <c r="K273" s="6" t="s">
        <v>463</v>
      </c>
      <c r="L273" s="6" t="s">
        <v>2882</v>
      </c>
    </row>
    <row r="274" spans="1:12" ht="11.25">
      <c r="A274" s="6">
        <v>273</v>
      </c>
      <c r="B274" s="6" t="s">
        <v>53</v>
      </c>
      <c r="C274" s="6" t="s">
        <v>648</v>
      </c>
      <c r="D274" s="6" t="s">
        <v>649</v>
      </c>
      <c r="E274" s="6" t="s">
        <v>1863</v>
      </c>
      <c r="F274" s="6" t="s">
        <v>1864</v>
      </c>
      <c r="G274" s="6" t="s">
        <v>1865</v>
      </c>
      <c r="H274" s="6" t="s">
        <v>1866</v>
      </c>
      <c r="I274" s="6" t="s">
        <v>1867</v>
      </c>
      <c r="J274" s="6" t="s">
        <v>655</v>
      </c>
      <c r="K274" s="6" t="s">
        <v>463</v>
      </c>
      <c r="L274" s="6" t="s">
        <v>2882</v>
      </c>
    </row>
    <row r="275" spans="1:12" ht="11.25">
      <c r="A275" s="6">
        <v>274</v>
      </c>
      <c r="B275" s="6" t="s">
        <v>53</v>
      </c>
      <c r="C275" s="6" t="s">
        <v>648</v>
      </c>
      <c r="D275" s="6" t="s">
        <v>649</v>
      </c>
      <c r="E275" s="6" t="s">
        <v>1868</v>
      </c>
      <c r="F275" s="6" t="s">
        <v>1869</v>
      </c>
      <c r="G275" s="6" t="s">
        <v>1870</v>
      </c>
      <c r="H275" s="6" t="s">
        <v>1871</v>
      </c>
      <c r="I275" s="6" t="s">
        <v>1872</v>
      </c>
      <c r="J275" s="6" t="s">
        <v>655</v>
      </c>
      <c r="K275" s="6" t="s">
        <v>463</v>
      </c>
      <c r="L275" s="6" t="s">
        <v>2882</v>
      </c>
    </row>
    <row r="276" spans="1:12" ht="11.25">
      <c r="A276" s="6">
        <v>275</v>
      </c>
      <c r="B276" s="6" t="s">
        <v>53</v>
      </c>
      <c r="C276" s="6" t="s">
        <v>648</v>
      </c>
      <c r="D276" s="6" t="s">
        <v>649</v>
      </c>
      <c r="E276" s="6" t="s">
        <v>1873</v>
      </c>
      <c r="F276" s="6" t="s">
        <v>1874</v>
      </c>
      <c r="G276" s="6" t="s">
        <v>1875</v>
      </c>
      <c r="H276" s="6" t="s">
        <v>1876</v>
      </c>
      <c r="I276" s="6" t="s">
        <v>1877</v>
      </c>
      <c r="J276" s="6" t="s">
        <v>655</v>
      </c>
      <c r="K276" s="6" t="s">
        <v>463</v>
      </c>
      <c r="L276" s="6" t="s">
        <v>2882</v>
      </c>
    </row>
    <row r="277" spans="1:12" ht="11.25">
      <c r="A277" s="6">
        <v>276</v>
      </c>
      <c r="B277" s="6" t="s">
        <v>53</v>
      </c>
      <c r="C277" s="6" t="s">
        <v>648</v>
      </c>
      <c r="D277" s="6" t="s">
        <v>649</v>
      </c>
      <c r="E277" s="6" t="s">
        <v>1878</v>
      </c>
      <c r="F277" s="6" t="s">
        <v>1879</v>
      </c>
      <c r="G277" s="6" t="s">
        <v>1880</v>
      </c>
      <c r="H277" s="6" t="s">
        <v>1881</v>
      </c>
      <c r="I277" s="6" t="s">
        <v>1882</v>
      </c>
      <c r="J277" s="6" t="s">
        <v>655</v>
      </c>
      <c r="K277" s="6" t="s">
        <v>463</v>
      </c>
      <c r="L277" s="6" t="s">
        <v>2882</v>
      </c>
    </row>
    <row r="278" spans="1:12" ht="11.25">
      <c r="A278" s="6">
        <v>277</v>
      </c>
      <c r="B278" s="6" t="s">
        <v>53</v>
      </c>
      <c r="C278" s="6" t="s">
        <v>648</v>
      </c>
      <c r="D278" s="6" t="s">
        <v>649</v>
      </c>
      <c r="E278" s="6" t="s">
        <v>1883</v>
      </c>
      <c r="F278" s="6" t="s">
        <v>1884</v>
      </c>
      <c r="G278" s="6" t="s">
        <v>1885</v>
      </c>
      <c r="H278" s="6" t="s">
        <v>1886</v>
      </c>
      <c r="I278" s="6" t="s">
        <v>1887</v>
      </c>
      <c r="J278" s="6" t="s">
        <v>655</v>
      </c>
      <c r="K278" s="6" t="s">
        <v>463</v>
      </c>
      <c r="L278" s="6" t="s">
        <v>2882</v>
      </c>
    </row>
    <row r="279" spans="1:12" ht="11.25">
      <c r="A279" s="6">
        <v>278</v>
      </c>
      <c r="B279" s="6" t="s">
        <v>53</v>
      </c>
      <c r="C279" s="6" t="s">
        <v>541</v>
      </c>
      <c r="D279" s="6" t="s">
        <v>542</v>
      </c>
      <c r="E279" s="6" t="s">
        <v>1541</v>
      </c>
      <c r="F279" s="6" t="s">
        <v>1888</v>
      </c>
      <c r="G279" s="6" t="s">
        <v>1889</v>
      </c>
      <c r="H279" s="6" t="s">
        <v>1890</v>
      </c>
      <c r="I279" s="6" t="s">
        <v>1891</v>
      </c>
      <c r="J279" s="6" t="s">
        <v>548</v>
      </c>
      <c r="K279" s="6" t="s">
        <v>463</v>
      </c>
      <c r="L279" s="6" t="s">
        <v>2882</v>
      </c>
    </row>
    <row r="280" spans="1:12" ht="11.25">
      <c r="A280" s="6">
        <v>279</v>
      </c>
      <c r="B280" s="6" t="s">
        <v>53</v>
      </c>
      <c r="C280" s="6" t="s">
        <v>560</v>
      </c>
      <c r="D280" s="6" t="s">
        <v>561</v>
      </c>
      <c r="E280" s="6" t="s">
        <v>1892</v>
      </c>
      <c r="F280" s="6" t="s">
        <v>1893</v>
      </c>
      <c r="G280" s="6" t="s">
        <v>1894</v>
      </c>
      <c r="H280" s="6" t="s">
        <v>1895</v>
      </c>
      <c r="I280" s="6" t="s">
        <v>1896</v>
      </c>
      <c r="J280" s="6" t="s">
        <v>567</v>
      </c>
      <c r="K280" s="6" t="s">
        <v>463</v>
      </c>
      <c r="L280" s="6" t="s">
        <v>2882</v>
      </c>
    </row>
    <row r="281" spans="1:12" ht="11.25">
      <c r="A281" s="6">
        <v>280</v>
      </c>
      <c r="B281" s="6" t="s">
        <v>53</v>
      </c>
      <c r="C281" s="6" t="s">
        <v>485</v>
      </c>
      <c r="D281" s="6" t="s">
        <v>486</v>
      </c>
      <c r="E281" s="6" t="s">
        <v>1897</v>
      </c>
      <c r="F281" s="6" t="s">
        <v>1898</v>
      </c>
      <c r="G281" s="6" t="s">
        <v>1899</v>
      </c>
      <c r="H281" s="6" t="s">
        <v>1900</v>
      </c>
      <c r="I281" s="6" t="s">
        <v>1901</v>
      </c>
      <c r="J281" s="6" t="s">
        <v>492</v>
      </c>
      <c r="K281" s="6" t="s">
        <v>463</v>
      </c>
      <c r="L281" s="6" t="s">
        <v>2882</v>
      </c>
    </row>
    <row r="282" spans="1:12" ht="11.25">
      <c r="A282" s="6">
        <v>281</v>
      </c>
      <c r="B282" s="6" t="s">
        <v>53</v>
      </c>
      <c r="C282" s="6" t="s">
        <v>485</v>
      </c>
      <c r="D282" s="6" t="s">
        <v>486</v>
      </c>
      <c r="E282" s="6" t="s">
        <v>1902</v>
      </c>
      <c r="F282" s="6" t="s">
        <v>1903</v>
      </c>
      <c r="G282" s="6" t="s">
        <v>1904</v>
      </c>
      <c r="H282" s="6" t="s">
        <v>1905</v>
      </c>
      <c r="I282" s="6" t="s">
        <v>1906</v>
      </c>
      <c r="J282" s="6" t="s">
        <v>492</v>
      </c>
      <c r="K282" s="6" t="s">
        <v>463</v>
      </c>
      <c r="L282" s="6" t="s">
        <v>2882</v>
      </c>
    </row>
    <row r="283" spans="1:12" ht="11.25">
      <c r="A283" s="6">
        <v>282</v>
      </c>
      <c r="B283" s="6" t="s">
        <v>53</v>
      </c>
      <c r="C283" s="6" t="s">
        <v>485</v>
      </c>
      <c r="D283" s="6" t="s">
        <v>486</v>
      </c>
      <c r="E283" s="6" t="s">
        <v>1907</v>
      </c>
      <c r="F283" s="6" t="s">
        <v>1908</v>
      </c>
      <c r="G283" s="6" t="s">
        <v>1909</v>
      </c>
      <c r="H283" s="6" t="s">
        <v>1910</v>
      </c>
      <c r="I283" s="6" t="s">
        <v>1911</v>
      </c>
      <c r="J283" s="6" t="s">
        <v>492</v>
      </c>
      <c r="K283" s="6" t="s">
        <v>463</v>
      </c>
      <c r="L283" s="6" t="s">
        <v>2882</v>
      </c>
    </row>
    <row r="284" spans="1:12" ht="11.25">
      <c r="A284" s="6">
        <v>283</v>
      </c>
      <c r="B284" s="6" t="s">
        <v>53</v>
      </c>
      <c r="C284" s="6" t="s">
        <v>485</v>
      </c>
      <c r="D284" s="6" t="s">
        <v>486</v>
      </c>
      <c r="E284" s="6" t="s">
        <v>1912</v>
      </c>
      <c r="F284" s="6" t="s">
        <v>1913</v>
      </c>
      <c r="G284" s="6" t="s">
        <v>1914</v>
      </c>
      <c r="H284" s="6" t="s">
        <v>1915</v>
      </c>
      <c r="I284" s="6" t="s">
        <v>1916</v>
      </c>
      <c r="J284" s="6" t="s">
        <v>492</v>
      </c>
      <c r="K284" s="6" t="s">
        <v>463</v>
      </c>
      <c r="L284" s="6" t="s">
        <v>2882</v>
      </c>
    </row>
    <row r="285" spans="1:12" ht="11.25">
      <c r="A285" s="6">
        <v>284</v>
      </c>
      <c r="B285" s="6" t="s">
        <v>53</v>
      </c>
      <c r="C285" s="6" t="s">
        <v>485</v>
      </c>
      <c r="D285" s="6" t="s">
        <v>486</v>
      </c>
      <c r="E285" s="6" t="s">
        <v>1917</v>
      </c>
      <c r="F285" s="6" t="s">
        <v>1918</v>
      </c>
      <c r="G285" s="6" t="s">
        <v>1919</v>
      </c>
      <c r="H285" s="6" t="s">
        <v>1920</v>
      </c>
      <c r="I285" s="6" t="s">
        <v>1921</v>
      </c>
      <c r="J285" s="6" t="s">
        <v>492</v>
      </c>
      <c r="K285" s="6" t="s">
        <v>463</v>
      </c>
      <c r="L285" s="6" t="s">
        <v>2882</v>
      </c>
    </row>
    <row r="286" spans="1:12" ht="11.25">
      <c r="A286" s="6">
        <v>285</v>
      </c>
      <c r="B286" s="6" t="s">
        <v>53</v>
      </c>
      <c r="C286" s="6" t="s">
        <v>485</v>
      </c>
      <c r="D286" s="6" t="s">
        <v>486</v>
      </c>
      <c r="E286" s="6" t="s">
        <v>1922</v>
      </c>
      <c r="F286" s="6" t="s">
        <v>1923</v>
      </c>
      <c r="G286" s="6" t="s">
        <v>1924</v>
      </c>
      <c r="H286" s="6" t="s">
        <v>1925</v>
      </c>
      <c r="I286" s="6" t="s">
        <v>1926</v>
      </c>
      <c r="J286" s="6" t="s">
        <v>492</v>
      </c>
      <c r="K286" s="6" t="s">
        <v>463</v>
      </c>
      <c r="L286" s="6" t="s">
        <v>2882</v>
      </c>
    </row>
    <row r="287" spans="1:12" ht="11.25">
      <c r="A287" s="6">
        <v>286</v>
      </c>
      <c r="B287" s="6" t="s">
        <v>53</v>
      </c>
      <c r="C287" s="6" t="s">
        <v>485</v>
      </c>
      <c r="D287" s="6" t="s">
        <v>486</v>
      </c>
      <c r="E287" s="6" t="s">
        <v>1237</v>
      </c>
      <c r="F287" s="6" t="s">
        <v>1927</v>
      </c>
      <c r="G287" s="6" t="s">
        <v>1928</v>
      </c>
      <c r="H287" s="6" t="s">
        <v>1929</v>
      </c>
      <c r="I287" s="6" t="s">
        <v>1930</v>
      </c>
      <c r="J287" s="6" t="s">
        <v>492</v>
      </c>
      <c r="K287" s="6" t="s">
        <v>463</v>
      </c>
      <c r="L287" s="6" t="s">
        <v>2882</v>
      </c>
    </row>
    <row r="288" spans="1:12" ht="11.25">
      <c r="A288" s="6">
        <v>287</v>
      </c>
      <c r="B288" s="6" t="s">
        <v>53</v>
      </c>
      <c r="C288" s="6" t="s">
        <v>485</v>
      </c>
      <c r="D288" s="6" t="s">
        <v>486</v>
      </c>
      <c r="E288" s="6" t="s">
        <v>1931</v>
      </c>
      <c r="F288" s="6" t="s">
        <v>1932</v>
      </c>
      <c r="G288" s="6" t="s">
        <v>1933</v>
      </c>
      <c r="H288" s="6" t="s">
        <v>1934</v>
      </c>
      <c r="I288" s="6" t="s">
        <v>1935</v>
      </c>
      <c r="J288" s="6" t="s">
        <v>492</v>
      </c>
      <c r="K288" s="6" t="s">
        <v>463</v>
      </c>
      <c r="L288" s="6" t="s">
        <v>2882</v>
      </c>
    </row>
    <row r="289" spans="1:12" ht="11.25">
      <c r="A289" s="6">
        <v>288</v>
      </c>
      <c r="B289" s="6" t="s">
        <v>53</v>
      </c>
      <c r="C289" s="6" t="s">
        <v>485</v>
      </c>
      <c r="D289" s="6" t="s">
        <v>486</v>
      </c>
      <c r="E289" s="6" t="s">
        <v>1936</v>
      </c>
      <c r="F289" s="6" t="s">
        <v>1937</v>
      </c>
      <c r="G289" s="6" t="s">
        <v>1938</v>
      </c>
      <c r="H289" s="6" t="s">
        <v>1939</v>
      </c>
      <c r="I289" s="6" t="s">
        <v>1940</v>
      </c>
      <c r="J289" s="6" t="s">
        <v>492</v>
      </c>
      <c r="K289" s="6" t="s">
        <v>463</v>
      </c>
      <c r="L289" s="6" t="s">
        <v>2882</v>
      </c>
    </row>
    <row r="290" spans="1:12" ht="11.25">
      <c r="A290" s="6">
        <v>289</v>
      </c>
      <c r="B290" s="6" t="s">
        <v>53</v>
      </c>
      <c r="C290" s="6" t="s">
        <v>485</v>
      </c>
      <c r="D290" s="6" t="s">
        <v>486</v>
      </c>
      <c r="E290" s="6" t="s">
        <v>1941</v>
      </c>
      <c r="F290" s="6" t="s">
        <v>1942</v>
      </c>
      <c r="G290" s="6" t="s">
        <v>1943</v>
      </c>
      <c r="H290" s="6" t="s">
        <v>1944</v>
      </c>
      <c r="I290" s="6" t="s">
        <v>1945</v>
      </c>
      <c r="J290" s="6" t="s">
        <v>492</v>
      </c>
      <c r="K290" s="6" t="s">
        <v>463</v>
      </c>
      <c r="L290" s="6" t="s">
        <v>2882</v>
      </c>
    </row>
    <row r="291" spans="1:12" ht="11.25">
      <c r="A291" s="6">
        <v>290</v>
      </c>
      <c r="B291" s="6" t="s">
        <v>53</v>
      </c>
      <c r="C291" s="6" t="s">
        <v>485</v>
      </c>
      <c r="D291" s="6" t="s">
        <v>486</v>
      </c>
      <c r="E291" s="6" t="s">
        <v>1946</v>
      </c>
      <c r="F291" s="6" t="s">
        <v>1947</v>
      </c>
      <c r="G291" s="6" t="s">
        <v>1948</v>
      </c>
      <c r="H291" s="6" t="s">
        <v>1949</v>
      </c>
      <c r="I291" s="6" t="s">
        <v>1950</v>
      </c>
      <c r="J291" s="6" t="s">
        <v>492</v>
      </c>
      <c r="K291" s="6" t="s">
        <v>454</v>
      </c>
      <c r="L291" s="6" t="s">
        <v>2882</v>
      </c>
    </row>
    <row r="292" spans="1:12" ht="11.25">
      <c r="A292" s="6">
        <v>291</v>
      </c>
      <c r="B292" s="6" t="s">
        <v>53</v>
      </c>
      <c r="C292" s="6" t="s">
        <v>680</v>
      </c>
      <c r="D292" s="6" t="s">
        <v>681</v>
      </c>
      <c r="E292" s="6" t="s">
        <v>1951</v>
      </c>
      <c r="F292" s="6" t="s">
        <v>1952</v>
      </c>
      <c r="G292" s="6" t="s">
        <v>1953</v>
      </c>
      <c r="H292" s="6" t="s">
        <v>1954</v>
      </c>
      <c r="I292" s="6" t="s">
        <v>1955</v>
      </c>
      <c r="J292" s="6" t="s">
        <v>687</v>
      </c>
      <c r="K292" s="6" t="s">
        <v>1192</v>
      </c>
      <c r="L292" s="6" t="s">
        <v>2882</v>
      </c>
    </row>
    <row r="293" spans="1:12" ht="11.25">
      <c r="A293" s="6">
        <v>292</v>
      </c>
      <c r="B293" s="6" t="s">
        <v>53</v>
      </c>
      <c r="C293" s="6" t="s">
        <v>591</v>
      </c>
      <c r="D293" s="6" t="s">
        <v>592</v>
      </c>
      <c r="E293" s="6" t="s">
        <v>1956</v>
      </c>
      <c r="F293" s="6" t="s">
        <v>1957</v>
      </c>
      <c r="G293" s="6" t="s">
        <v>1958</v>
      </c>
      <c r="H293" s="6" t="s">
        <v>1959</v>
      </c>
      <c r="I293" s="6" t="s">
        <v>1960</v>
      </c>
      <c r="J293" s="6" t="s">
        <v>598</v>
      </c>
      <c r="K293" s="6" t="s">
        <v>463</v>
      </c>
      <c r="L293" s="6" t="s">
        <v>2882</v>
      </c>
    </row>
    <row r="294" spans="1:12" ht="11.25">
      <c r="A294" s="6">
        <v>293</v>
      </c>
      <c r="B294" s="6" t="s">
        <v>53</v>
      </c>
      <c r="C294" s="6" t="s">
        <v>599</v>
      </c>
      <c r="D294" s="6" t="s">
        <v>600</v>
      </c>
      <c r="E294" s="6" t="s">
        <v>1961</v>
      </c>
      <c r="F294" s="6" t="s">
        <v>1962</v>
      </c>
      <c r="G294" s="6" t="s">
        <v>1963</v>
      </c>
      <c r="H294" s="6" t="s">
        <v>1964</v>
      </c>
      <c r="I294" s="6" t="s">
        <v>1965</v>
      </c>
      <c r="J294" s="6" t="s">
        <v>606</v>
      </c>
      <c r="K294" s="6" t="s">
        <v>463</v>
      </c>
      <c r="L294" s="6" t="s">
        <v>2882</v>
      </c>
    </row>
    <row r="295" spans="1:12" ht="11.25">
      <c r="A295" s="6">
        <v>294</v>
      </c>
      <c r="B295" s="6" t="s">
        <v>53</v>
      </c>
      <c r="C295" s="6" t="s">
        <v>560</v>
      </c>
      <c r="D295" s="6" t="s">
        <v>561</v>
      </c>
      <c r="E295" s="6" t="s">
        <v>1966</v>
      </c>
      <c r="F295" s="6" t="s">
        <v>1967</v>
      </c>
      <c r="G295" s="6" t="s">
        <v>1968</v>
      </c>
      <c r="H295" s="6" t="s">
        <v>1969</v>
      </c>
      <c r="I295" s="6" t="s">
        <v>1970</v>
      </c>
      <c r="J295" s="6" t="s">
        <v>567</v>
      </c>
      <c r="K295" s="6" t="s">
        <v>463</v>
      </c>
      <c r="L295" s="6" t="s">
        <v>2882</v>
      </c>
    </row>
    <row r="296" spans="1:12" ht="11.25">
      <c r="A296" s="6">
        <v>295</v>
      </c>
      <c r="B296" s="6" t="s">
        <v>53</v>
      </c>
      <c r="C296" s="6" t="s">
        <v>680</v>
      </c>
      <c r="D296" s="6" t="s">
        <v>681</v>
      </c>
      <c r="E296" s="6" t="s">
        <v>1971</v>
      </c>
      <c r="F296" s="6" t="s">
        <v>1972</v>
      </c>
      <c r="G296" s="6" t="s">
        <v>1973</v>
      </c>
      <c r="H296" s="6" t="s">
        <v>1974</v>
      </c>
      <c r="I296" s="6" t="s">
        <v>1975</v>
      </c>
      <c r="J296" s="6" t="s">
        <v>687</v>
      </c>
      <c r="K296" s="6" t="s">
        <v>463</v>
      </c>
      <c r="L296" s="6" t="s">
        <v>2882</v>
      </c>
    </row>
    <row r="297" spans="1:12" ht="11.25">
      <c r="A297" s="6">
        <v>296</v>
      </c>
      <c r="B297" s="6" t="s">
        <v>53</v>
      </c>
      <c r="C297" s="6" t="s">
        <v>599</v>
      </c>
      <c r="D297" s="6" t="s">
        <v>600</v>
      </c>
      <c r="E297" s="6" t="s">
        <v>1976</v>
      </c>
      <c r="F297" s="6" t="s">
        <v>1977</v>
      </c>
      <c r="G297" s="6" t="s">
        <v>1978</v>
      </c>
      <c r="H297" s="6" t="s">
        <v>1979</v>
      </c>
      <c r="I297" s="6" t="s">
        <v>1980</v>
      </c>
      <c r="J297" s="6" t="s">
        <v>606</v>
      </c>
      <c r="K297" s="6" t="s">
        <v>463</v>
      </c>
      <c r="L297" s="6" t="s">
        <v>2882</v>
      </c>
    </row>
    <row r="298" spans="1:12" ht="11.25">
      <c r="A298" s="6">
        <v>297</v>
      </c>
      <c r="B298" s="6" t="s">
        <v>53</v>
      </c>
      <c r="C298" s="6" t="s">
        <v>599</v>
      </c>
      <c r="D298" s="6" t="s">
        <v>600</v>
      </c>
      <c r="E298" s="6" t="s">
        <v>1981</v>
      </c>
      <c r="F298" s="6" t="s">
        <v>1982</v>
      </c>
      <c r="G298" s="6" t="s">
        <v>1983</v>
      </c>
      <c r="H298" s="6" t="s">
        <v>1984</v>
      </c>
      <c r="I298" s="6" t="s">
        <v>1985</v>
      </c>
      <c r="J298" s="6" t="s">
        <v>606</v>
      </c>
      <c r="K298" s="6" t="s">
        <v>463</v>
      </c>
      <c r="L298" s="6" t="s">
        <v>2882</v>
      </c>
    </row>
    <row r="299" spans="1:12" ht="11.25">
      <c r="A299" s="6">
        <v>298</v>
      </c>
      <c r="B299" s="6" t="s">
        <v>53</v>
      </c>
      <c r="C299" s="6" t="s">
        <v>672</v>
      </c>
      <c r="D299" s="6" t="s">
        <v>673</v>
      </c>
      <c r="E299" s="6" t="s">
        <v>1986</v>
      </c>
      <c r="F299" s="6" t="s">
        <v>1987</v>
      </c>
      <c r="G299" s="6" t="s">
        <v>1988</v>
      </c>
      <c r="H299" s="6" t="s">
        <v>1989</v>
      </c>
      <c r="I299" s="6" t="s">
        <v>1990</v>
      </c>
      <c r="J299" s="6" t="s">
        <v>679</v>
      </c>
      <c r="K299" s="6" t="s">
        <v>463</v>
      </c>
      <c r="L299" s="6" t="s">
        <v>2882</v>
      </c>
    </row>
    <row r="300" spans="1:12" ht="11.25">
      <c r="A300" s="6">
        <v>299</v>
      </c>
      <c r="B300" s="6" t="s">
        <v>53</v>
      </c>
      <c r="C300" s="6" t="s">
        <v>680</v>
      </c>
      <c r="D300" s="6" t="s">
        <v>681</v>
      </c>
      <c r="E300" s="6" t="s">
        <v>1991</v>
      </c>
      <c r="F300" s="6" t="s">
        <v>1992</v>
      </c>
      <c r="G300" s="6" t="s">
        <v>1993</v>
      </c>
      <c r="H300" s="6" t="s">
        <v>1994</v>
      </c>
      <c r="I300" s="6" t="s">
        <v>1995</v>
      </c>
      <c r="J300" s="6" t="s">
        <v>687</v>
      </c>
      <c r="K300" s="6" t="s">
        <v>463</v>
      </c>
      <c r="L300" s="6" t="s">
        <v>2882</v>
      </c>
    </row>
    <row r="301" spans="1:12" ht="11.25">
      <c r="A301" s="6">
        <v>300</v>
      </c>
      <c r="B301" s="6" t="s">
        <v>53</v>
      </c>
      <c r="C301" s="6" t="s">
        <v>599</v>
      </c>
      <c r="D301" s="6" t="s">
        <v>600</v>
      </c>
      <c r="E301" s="6" t="s">
        <v>1996</v>
      </c>
      <c r="F301" s="6" t="s">
        <v>1997</v>
      </c>
      <c r="G301" s="6" t="s">
        <v>1998</v>
      </c>
      <c r="H301" s="6" t="s">
        <v>1999</v>
      </c>
      <c r="I301" s="6" t="s">
        <v>2000</v>
      </c>
      <c r="J301" s="6" t="s">
        <v>606</v>
      </c>
      <c r="K301" s="6" t="s">
        <v>463</v>
      </c>
      <c r="L301" s="6" t="s">
        <v>2882</v>
      </c>
    </row>
    <row r="302" spans="1:12" ht="11.25">
      <c r="A302" s="6">
        <v>301</v>
      </c>
      <c r="B302" s="6" t="s">
        <v>53</v>
      </c>
      <c r="C302" s="6" t="s">
        <v>680</v>
      </c>
      <c r="D302" s="6" t="s">
        <v>681</v>
      </c>
      <c r="E302" s="6" t="s">
        <v>1703</v>
      </c>
      <c r="F302" s="6" t="s">
        <v>1704</v>
      </c>
      <c r="G302" s="6" t="s">
        <v>2001</v>
      </c>
      <c r="H302" s="6" t="s">
        <v>2002</v>
      </c>
      <c r="I302" s="6" t="s">
        <v>2003</v>
      </c>
      <c r="J302" s="6" t="s">
        <v>687</v>
      </c>
      <c r="K302" s="6" t="s">
        <v>454</v>
      </c>
      <c r="L302" s="6" t="s">
        <v>2882</v>
      </c>
    </row>
    <row r="303" spans="1:12" ht="11.25">
      <c r="A303" s="6">
        <v>302</v>
      </c>
      <c r="B303" s="6" t="s">
        <v>53</v>
      </c>
      <c r="C303" s="6" t="s">
        <v>2004</v>
      </c>
      <c r="D303" s="6" t="s">
        <v>2005</v>
      </c>
      <c r="E303" s="6" t="s">
        <v>2006</v>
      </c>
      <c r="F303" s="6" t="s">
        <v>2007</v>
      </c>
      <c r="G303" s="6" t="s">
        <v>2008</v>
      </c>
      <c r="H303" s="6" t="s">
        <v>2009</v>
      </c>
      <c r="I303" s="6" t="s">
        <v>2010</v>
      </c>
      <c r="J303" s="6" t="s">
        <v>2011</v>
      </c>
      <c r="K303" s="6" t="s">
        <v>463</v>
      </c>
      <c r="L303" s="6" t="s">
        <v>2882</v>
      </c>
    </row>
    <row r="304" spans="1:12" ht="11.25">
      <c r="A304" s="6">
        <v>303</v>
      </c>
      <c r="B304" s="6" t="s">
        <v>53</v>
      </c>
      <c r="C304" s="6" t="s">
        <v>560</v>
      </c>
      <c r="D304" s="6" t="s">
        <v>561</v>
      </c>
      <c r="E304" s="6" t="s">
        <v>2012</v>
      </c>
      <c r="F304" s="6" t="s">
        <v>2013</v>
      </c>
      <c r="G304" s="6" t="s">
        <v>2014</v>
      </c>
      <c r="H304" s="6" t="s">
        <v>2015</v>
      </c>
      <c r="I304" s="6" t="s">
        <v>2016</v>
      </c>
      <c r="J304" s="6" t="s">
        <v>567</v>
      </c>
      <c r="K304" s="6" t="s">
        <v>463</v>
      </c>
      <c r="L304" s="6" t="s">
        <v>2882</v>
      </c>
    </row>
    <row r="305" spans="1:12" ht="11.25">
      <c r="A305" s="6">
        <v>304</v>
      </c>
      <c r="B305" s="6" t="s">
        <v>53</v>
      </c>
      <c r="C305" s="6" t="s">
        <v>591</v>
      </c>
      <c r="D305" s="6" t="s">
        <v>592</v>
      </c>
      <c r="E305" s="6" t="s">
        <v>2017</v>
      </c>
      <c r="F305" s="6" t="s">
        <v>2018</v>
      </c>
      <c r="G305" s="6" t="s">
        <v>2019</v>
      </c>
      <c r="H305" s="6" t="s">
        <v>2020</v>
      </c>
      <c r="I305" s="6" t="s">
        <v>2021</v>
      </c>
      <c r="J305" s="6" t="s">
        <v>598</v>
      </c>
      <c r="K305" s="6" t="s">
        <v>463</v>
      </c>
      <c r="L305" s="6" t="s">
        <v>2882</v>
      </c>
    </row>
    <row r="306" spans="1:12" ht="11.25">
      <c r="A306" s="6">
        <v>305</v>
      </c>
      <c r="B306" s="6" t="s">
        <v>53</v>
      </c>
      <c r="C306" s="6" t="s">
        <v>648</v>
      </c>
      <c r="D306" s="6" t="s">
        <v>649</v>
      </c>
      <c r="E306" s="6" t="s">
        <v>2022</v>
      </c>
      <c r="F306" s="6" t="s">
        <v>2023</v>
      </c>
      <c r="G306" s="6" t="s">
        <v>2024</v>
      </c>
      <c r="H306" s="6" t="s">
        <v>2025</v>
      </c>
      <c r="I306" s="6" t="s">
        <v>2026</v>
      </c>
      <c r="J306" s="6" t="s">
        <v>655</v>
      </c>
      <c r="K306" s="6" t="s">
        <v>463</v>
      </c>
      <c r="L306" s="6" t="s">
        <v>2882</v>
      </c>
    </row>
    <row r="307" spans="1:12" ht="11.25">
      <c r="A307" s="6">
        <v>306</v>
      </c>
      <c r="B307" s="6" t="s">
        <v>53</v>
      </c>
      <c r="C307" s="6" t="s">
        <v>591</v>
      </c>
      <c r="D307" s="6" t="s">
        <v>592</v>
      </c>
      <c r="E307" s="6" t="s">
        <v>2027</v>
      </c>
      <c r="F307" s="6" t="s">
        <v>2028</v>
      </c>
      <c r="G307" s="6" t="s">
        <v>2029</v>
      </c>
      <c r="H307" s="6" t="s">
        <v>2030</v>
      </c>
      <c r="I307" s="6" t="s">
        <v>2031</v>
      </c>
      <c r="J307" s="6" t="s">
        <v>598</v>
      </c>
      <c r="K307" s="6" t="s">
        <v>463</v>
      </c>
      <c r="L307" s="6" t="s">
        <v>2882</v>
      </c>
    </row>
    <row r="308" spans="1:12" ht="11.25">
      <c r="A308" s="6">
        <v>307</v>
      </c>
      <c r="B308" s="6" t="s">
        <v>53</v>
      </c>
      <c r="C308" s="6" t="s">
        <v>648</v>
      </c>
      <c r="D308" s="6" t="s">
        <v>649</v>
      </c>
      <c r="E308" s="6" t="s">
        <v>2032</v>
      </c>
      <c r="F308" s="6" t="s">
        <v>2033</v>
      </c>
      <c r="G308" s="6" t="s">
        <v>2034</v>
      </c>
      <c r="H308" s="6" t="s">
        <v>2035</v>
      </c>
      <c r="I308" s="6" t="s">
        <v>2036</v>
      </c>
      <c r="J308" s="6" t="s">
        <v>655</v>
      </c>
      <c r="K308" s="6" t="s">
        <v>1192</v>
      </c>
      <c r="L308" s="6" t="s">
        <v>2882</v>
      </c>
    </row>
    <row r="309" spans="1:12" ht="11.25">
      <c r="A309" s="6">
        <v>308</v>
      </c>
      <c r="B309" s="6" t="s">
        <v>53</v>
      </c>
      <c r="C309" s="6" t="s">
        <v>680</v>
      </c>
      <c r="D309" s="6" t="s">
        <v>681</v>
      </c>
      <c r="E309" s="6" t="s">
        <v>1645</v>
      </c>
      <c r="F309" s="6" t="s">
        <v>2037</v>
      </c>
      <c r="G309" s="6" t="s">
        <v>2038</v>
      </c>
      <c r="H309" s="6" t="s">
        <v>2039</v>
      </c>
      <c r="I309" s="6" t="s">
        <v>2040</v>
      </c>
      <c r="J309" s="6" t="s">
        <v>687</v>
      </c>
      <c r="K309" s="6" t="s">
        <v>463</v>
      </c>
      <c r="L309" s="6" t="s">
        <v>2882</v>
      </c>
    </row>
    <row r="310" spans="1:12" ht="11.25">
      <c r="A310" s="6">
        <v>309</v>
      </c>
      <c r="B310" s="6" t="s">
        <v>53</v>
      </c>
      <c r="C310" s="6" t="s">
        <v>1036</v>
      </c>
      <c r="D310" s="6" t="s">
        <v>1037</v>
      </c>
      <c r="E310" s="6" t="s">
        <v>2041</v>
      </c>
      <c r="F310" s="6" t="s">
        <v>2042</v>
      </c>
      <c r="G310" s="6" t="s">
        <v>2043</v>
      </c>
      <c r="H310" s="6" t="s">
        <v>2044</v>
      </c>
      <c r="I310" s="6" t="s">
        <v>2045</v>
      </c>
      <c r="J310" s="6" t="s">
        <v>1043</v>
      </c>
      <c r="K310" s="6" t="s">
        <v>463</v>
      </c>
      <c r="L310" s="6" t="s">
        <v>2882</v>
      </c>
    </row>
    <row r="311" spans="1:12" ht="11.25">
      <c r="A311" s="6">
        <v>310</v>
      </c>
      <c r="B311" s="6" t="s">
        <v>53</v>
      </c>
      <c r="C311" s="6" t="s">
        <v>591</v>
      </c>
      <c r="D311" s="6" t="s">
        <v>592</v>
      </c>
      <c r="E311" s="6" t="s">
        <v>2046</v>
      </c>
      <c r="F311" s="6" t="s">
        <v>2047</v>
      </c>
      <c r="G311" s="6" t="s">
        <v>2048</v>
      </c>
      <c r="H311" s="6" t="s">
        <v>2049</v>
      </c>
      <c r="I311" s="6" t="s">
        <v>2050</v>
      </c>
      <c r="J311" s="6" t="s">
        <v>598</v>
      </c>
      <c r="K311" s="6" t="s">
        <v>463</v>
      </c>
      <c r="L311" s="6" t="s">
        <v>2882</v>
      </c>
    </row>
    <row r="312" spans="1:12" ht="11.25">
      <c r="A312" s="6">
        <v>311</v>
      </c>
      <c r="B312" s="6" t="s">
        <v>53</v>
      </c>
      <c r="C312" s="6" t="s">
        <v>599</v>
      </c>
      <c r="D312" s="6" t="s">
        <v>600</v>
      </c>
      <c r="E312" s="6" t="s">
        <v>2051</v>
      </c>
      <c r="F312" s="6" t="s">
        <v>2052</v>
      </c>
      <c r="G312" s="6" t="s">
        <v>2053</v>
      </c>
      <c r="H312" s="6" t="s">
        <v>2054</v>
      </c>
      <c r="I312" s="6" t="s">
        <v>2055</v>
      </c>
      <c r="J312" s="6" t="s">
        <v>606</v>
      </c>
      <c r="K312" s="6" t="s">
        <v>463</v>
      </c>
      <c r="L312" s="6" t="s">
        <v>2882</v>
      </c>
    </row>
    <row r="313" spans="1:12" ht="11.25">
      <c r="A313" s="6">
        <v>312</v>
      </c>
      <c r="B313" s="6" t="s">
        <v>53</v>
      </c>
      <c r="C313" s="6" t="s">
        <v>1036</v>
      </c>
      <c r="D313" s="6" t="s">
        <v>1037</v>
      </c>
      <c r="E313" s="6" t="s">
        <v>625</v>
      </c>
      <c r="F313" s="6" t="s">
        <v>2056</v>
      </c>
      <c r="G313" s="6" t="s">
        <v>2057</v>
      </c>
      <c r="H313" s="6" t="s">
        <v>2058</v>
      </c>
      <c r="I313" s="6" t="s">
        <v>2059</v>
      </c>
      <c r="J313" s="6" t="s">
        <v>1043</v>
      </c>
      <c r="K313" s="6" t="s">
        <v>463</v>
      </c>
      <c r="L313" s="6" t="s">
        <v>2882</v>
      </c>
    </row>
    <row r="314" spans="1:12" ht="11.25">
      <c r="A314" s="6">
        <v>313</v>
      </c>
      <c r="B314" s="6" t="s">
        <v>53</v>
      </c>
      <c r="C314" s="6" t="s">
        <v>591</v>
      </c>
      <c r="D314" s="6" t="s">
        <v>592</v>
      </c>
      <c r="E314" s="6" t="s">
        <v>2060</v>
      </c>
      <c r="F314" s="6" t="s">
        <v>2061</v>
      </c>
      <c r="G314" s="6" t="s">
        <v>2062</v>
      </c>
      <c r="H314" s="6" t="s">
        <v>2063</v>
      </c>
      <c r="I314" s="6" t="s">
        <v>2064</v>
      </c>
      <c r="J314" s="6" t="s">
        <v>598</v>
      </c>
      <c r="K314" s="6" t="s">
        <v>463</v>
      </c>
      <c r="L314" s="6" t="s">
        <v>2882</v>
      </c>
    </row>
    <row r="315" spans="1:12" ht="11.25">
      <c r="A315" s="6">
        <v>314</v>
      </c>
      <c r="B315" s="6" t="s">
        <v>53</v>
      </c>
      <c r="C315" s="6" t="s">
        <v>599</v>
      </c>
      <c r="D315" s="6" t="s">
        <v>600</v>
      </c>
      <c r="E315" s="6" t="s">
        <v>2065</v>
      </c>
      <c r="F315" s="6" t="s">
        <v>2066</v>
      </c>
      <c r="G315" s="6" t="s">
        <v>2067</v>
      </c>
      <c r="H315" s="6" t="s">
        <v>2068</v>
      </c>
      <c r="I315" s="6" t="s">
        <v>2069</v>
      </c>
      <c r="J315" s="6" t="s">
        <v>606</v>
      </c>
      <c r="K315" s="6" t="s">
        <v>463</v>
      </c>
      <c r="L315" s="6" t="s">
        <v>2882</v>
      </c>
    </row>
    <row r="316" spans="1:12" ht="11.25">
      <c r="A316" s="6">
        <v>315</v>
      </c>
      <c r="B316" s="6" t="s">
        <v>53</v>
      </c>
      <c r="C316" s="6" t="s">
        <v>599</v>
      </c>
      <c r="D316" s="6" t="s">
        <v>600</v>
      </c>
      <c r="E316" s="6" t="s">
        <v>2070</v>
      </c>
      <c r="F316" s="6" t="s">
        <v>2071</v>
      </c>
      <c r="G316" s="6" t="s">
        <v>2072</v>
      </c>
      <c r="H316" s="6" t="s">
        <v>2073</v>
      </c>
      <c r="I316" s="6" t="s">
        <v>2074</v>
      </c>
      <c r="J316" s="6" t="s">
        <v>606</v>
      </c>
      <c r="K316" s="6" t="s">
        <v>463</v>
      </c>
      <c r="L316" s="6" t="s">
        <v>2882</v>
      </c>
    </row>
    <row r="317" spans="1:12" ht="11.25">
      <c r="A317" s="6">
        <v>316</v>
      </c>
      <c r="B317" s="6" t="s">
        <v>53</v>
      </c>
      <c r="C317" s="6" t="s">
        <v>599</v>
      </c>
      <c r="D317" s="6" t="s">
        <v>600</v>
      </c>
      <c r="E317" s="6" t="s">
        <v>2075</v>
      </c>
      <c r="F317" s="6" t="s">
        <v>2076</v>
      </c>
      <c r="G317" s="6" t="s">
        <v>2077</v>
      </c>
      <c r="H317" s="6" t="s">
        <v>2078</v>
      </c>
      <c r="I317" s="6" t="s">
        <v>2079</v>
      </c>
      <c r="J317" s="6" t="s">
        <v>606</v>
      </c>
      <c r="K317" s="6" t="s">
        <v>463</v>
      </c>
      <c r="L317" s="6" t="s">
        <v>2882</v>
      </c>
    </row>
    <row r="318" spans="1:12" ht="11.25">
      <c r="A318" s="6">
        <v>317</v>
      </c>
      <c r="B318" s="6" t="s">
        <v>53</v>
      </c>
      <c r="C318" s="6" t="s">
        <v>599</v>
      </c>
      <c r="D318" s="6" t="s">
        <v>600</v>
      </c>
      <c r="E318" s="6" t="s">
        <v>601</v>
      </c>
      <c r="F318" s="6" t="s">
        <v>602</v>
      </c>
      <c r="G318" s="6" t="s">
        <v>2080</v>
      </c>
      <c r="H318" s="6" t="s">
        <v>2081</v>
      </c>
      <c r="I318" s="6" t="s">
        <v>2082</v>
      </c>
      <c r="J318" s="6" t="s">
        <v>606</v>
      </c>
      <c r="K318" s="6" t="s">
        <v>463</v>
      </c>
      <c r="L318" s="6" t="s">
        <v>2882</v>
      </c>
    </row>
    <row r="319" spans="1:12" ht="11.25">
      <c r="A319" s="6">
        <v>318</v>
      </c>
      <c r="B319" s="6" t="s">
        <v>53</v>
      </c>
      <c r="C319" s="6" t="s">
        <v>591</v>
      </c>
      <c r="D319" s="6" t="s">
        <v>592</v>
      </c>
      <c r="E319" s="6" t="s">
        <v>2083</v>
      </c>
      <c r="F319" s="6" t="s">
        <v>2084</v>
      </c>
      <c r="G319" s="6" t="s">
        <v>2085</v>
      </c>
      <c r="H319" s="6" t="s">
        <v>2086</v>
      </c>
      <c r="I319" s="6" t="s">
        <v>2087</v>
      </c>
      <c r="J319" s="6" t="s">
        <v>598</v>
      </c>
      <c r="K319" s="6" t="s">
        <v>463</v>
      </c>
      <c r="L319" s="6" t="s">
        <v>2882</v>
      </c>
    </row>
    <row r="320" spans="1:12" ht="11.25">
      <c r="A320" s="6">
        <v>319</v>
      </c>
      <c r="B320" s="6" t="s">
        <v>53</v>
      </c>
      <c r="C320" s="6" t="s">
        <v>560</v>
      </c>
      <c r="D320" s="6" t="s">
        <v>561</v>
      </c>
      <c r="E320" s="6" t="s">
        <v>2088</v>
      </c>
      <c r="F320" s="6" t="s">
        <v>2089</v>
      </c>
      <c r="G320" s="6" t="s">
        <v>2090</v>
      </c>
      <c r="H320" s="6" t="s">
        <v>2091</v>
      </c>
      <c r="I320" s="6" t="s">
        <v>2092</v>
      </c>
      <c r="J320" s="6" t="s">
        <v>567</v>
      </c>
      <c r="K320" s="6" t="s">
        <v>463</v>
      </c>
      <c r="L320" s="6" t="s">
        <v>2882</v>
      </c>
    </row>
    <row r="321" spans="1:12" ht="11.25">
      <c r="A321" s="6">
        <v>320</v>
      </c>
      <c r="B321" s="6" t="s">
        <v>53</v>
      </c>
      <c r="C321" s="6" t="s">
        <v>599</v>
      </c>
      <c r="D321" s="6" t="s">
        <v>600</v>
      </c>
      <c r="E321" s="6" t="s">
        <v>2093</v>
      </c>
      <c r="F321" s="6" t="s">
        <v>2094</v>
      </c>
      <c r="G321" s="6" t="s">
        <v>2095</v>
      </c>
      <c r="H321" s="6" t="s">
        <v>2096</v>
      </c>
      <c r="I321" s="6" t="s">
        <v>2097</v>
      </c>
      <c r="J321" s="6" t="s">
        <v>606</v>
      </c>
      <c r="K321" s="6" t="s">
        <v>463</v>
      </c>
      <c r="L321" s="6" t="s">
        <v>2882</v>
      </c>
    </row>
    <row r="322" spans="1:12" ht="11.25">
      <c r="A322" s="6">
        <v>321</v>
      </c>
      <c r="B322" s="6" t="s">
        <v>53</v>
      </c>
      <c r="C322" s="6" t="s">
        <v>599</v>
      </c>
      <c r="D322" s="6" t="s">
        <v>600</v>
      </c>
      <c r="E322" s="6" t="s">
        <v>2098</v>
      </c>
      <c r="F322" s="6" t="s">
        <v>2099</v>
      </c>
      <c r="G322" s="6" t="s">
        <v>2100</v>
      </c>
      <c r="H322" s="6" t="s">
        <v>2101</v>
      </c>
      <c r="I322" s="6" t="s">
        <v>2102</v>
      </c>
      <c r="J322" s="6" t="s">
        <v>606</v>
      </c>
      <c r="K322" s="6" t="s">
        <v>463</v>
      </c>
      <c r="L322" s="6" t="s">
        <v>2882</v>
      </c>
    </row>
    <row r="323" spans="1:12" ht="11.25">
      <c r="A323" s="6">
        <v>322</v>
      </c>
      <c r="B323" s="6" t="s">
        <v>53</v>
      </c>
      <c r="C323" s="6" t="s">
        <v>680</v>
      </c>
      <c r="D323" s="6" t="s">
        <v>681</v>
      </c>
      <c r="E323" s="6" t="s">
        <v>1645</v>
      </c>
      <c r="F323" s="6" t="s">
        <v>2037</v>
      </c>
      <c r="G323" s="6" t="s">
        <v>2103</v>
      </c>
      <c r="H323" s="6" t="s">
        <v>2104</v>
      </c>
      <c r="I323" s="6" t="s">
        <v>2105</v>
      </c>
      <c r="J323" s="6" t="s">
        <v>687</v>
      </c>
      <c r="K323" s="6" t="s">
        <v>463</v>
      </c>
      <c r="L323" s="6" t="s">
        <v>2882</v>
      </c>
    </row>
    <row r="324" spans="1:12" ht="11.25">
      <c r="A324" s="6">
        <v>323</v>
      </c>
      <c r="B324" s="6" t="s">
        <v>53</v>
      </c>
      <c r="C324" s="6" t="s">
        <v>648</v>
      </c>
      <c r="D324" s="6" t="s">
        <v>649</v>
      </c>
      <c r="E324" s="6" t="s">
        <v>1868</v>
      </c>
      <c r="F324" s="6" t="s">
        <v>1869</v>
      </c>
      <c r="G324" s="6" t="s">
        <v>2106</v>
      </c>
      <c r="H324" s="6" t="s">
        <v>2107</v>
      </c>
      <c r="I324" s="6" t="s">
        <v>2108</v>
      </c>
      <c r="J324" s="6" t="s">
        <v>655</v>
      </c>
      <c r="K324" s="6" t="s">
        <v>463</v>
      </c>
      <c r="L324" s="6" t="s">
        <v>2882</v>
      </c>
    </row>
    <row r="325" spans="1:12" ht="11.25">
      <c r="A325" s="6">
        <v>324</v>
      </c>
      <c r="B325" s="6" t="s">
        <v>53</v>
      </c>
      <c r="C325" s="6" t="s">
        <v>680</v>
      </c>
      <c r="D325" s="6" t="s">
        <v>681</v>
      </c>
      <c r="E325" s="6" t="s">
        <v>2109</v>
      </c>
      <c r="F325" s="6" t="s">
        <v>2110</v>
      </c>
      <c r="G325" s="6" t="s">
        <v>2111</v>
      </c>
      <c r="H325" s="6" t="s">
        <v>2112</v>
      </c>
      <c r="I325" s="6" t="s">
        <v>2113</v>
      </c>
      <c r="J325" s="6" t="s">
        <v>687</v>
      </c>
      <c r="K325" s="6" t="s">
        <v>463</v>
      </c>
      <c r="L325" s="6" t="s">
        <v>2882</v>
      </c>
    </row>
    <row r="326" spans="1:12" ht="11.25">
      <c r="A326" s="6">
        <v>325</v>
      </c>
      <c r="B326" s="6" t="s">
        <v>53</v>
      </c>
      <c r="C326" s="6" t="s">
        <v>1036</v>
      </c>
      <c r="D326" s="6" t="s">
        <v>1037</v>
      </c>
      <c r="E326" s="6" t="s">
        <v>2114</v>
      </c>
      <c r="F326" s="6" t="s">
        <v>2115</v>
      </c>
      <c r="G326" s="6" t="s">
        <v>2116</v>
      </c>
      <c r="H326" s="6" t="s">
        <v>2117</v>
      </c>
      <c r="I326" s="6" t="s">
        <v>2118</v>
      </c>
      <c r="J326" s="6" t="s">
        <v>1043</v>
      </c>
      <c r="K326" s="6" t="s">
        <v>463</v>
      </c>
      <c r="L326" s="6" t="s">
        <v>2882</v>
      </c>
    </row>
    <row r="327" spans="1:12" ht="11.25">
      <c r="A327" s="6">
        <v>326</v>
      </c>
      <c r="B327" s="6" t="s">
        <v>53</v>
      </c>
      <c r="C327" s="6" t="s">
        <v>599</v>
      </c>
      <c r="D327" s="6" t="s">
        <v>600</v>
      </c>
      <c r="E327" s="6" t="s">
        <v>2119</v>
      </c>
      <c r="F327" s="6" t="s">
        <v>2120</v>
      </c>
      <c r="G327" s="6" t="s">
        <v>2121</v>
      </c>
      <c r="H327" s="6" t="s">
        <v>2122</v>
      </c>
      <c r="I327" s="6" t="s">
        <v>2123</v>
      </c>
      <c r="J327" s="6" t="s">
        <v>606</v>
      </c>
      <c r="K327" s="6" t="s">
        <v>463</v>
      </c>
      <c r="L327" s="6" t="s">
        <v>2882</v>
      </c>
    </row>
    <row r="328" spans="1:12" ht="11.25">
      <c r="A328" s="6">
        <v>327</v>
      </c>
      <c r="B328" s="6" t="s">
        <v>53</v>
      </c>
      <c r="C328" s="6" t="s">
        <v>664</v>
      </c>
      <c r="D328" s="6" t="s">
        <v>665</v>
      </c>
      <c r="E328" s="6" t="s">
        <v>2124</v>
      </c>
      <c r="F328" s="6" t="s">
        <v>2125</v>
      </c>
      <c r="G328" s="6" t="s">
        <v>2126</v>
      </c>
      <c r="H328" s="6" t="s">
        <v>2127</v>
      </c>
      <c r="I328" s="6" t="s">
        <v>2128</v>
      </c>
      <c r="J328" s="6" t="s">
        <v>671</v>
      </c>
      <c r="K328" s="6" t="s">
        <v>463</v>
      </c>
      <c r="L328" s="6" t="s">
        <v>2882</v>
      </c>
    </row>
    <row r="329" spans="1:12" ht="11.25">
      <c r="A329" s="6">
        <v>328</v>
      </c>
      <c r="B329" s="6" t="s">
        <v>53</v>
      </c>
      <c r="C329" s="6" t="s">
        <v>599</v>
      </c>
      <c r="D329" s="6" t="s">
        <v>600</v>
      </c>
      <c r="E329" s="6" t="s">
        <v>2129</v>
      </c>
      <c r="F329" s="6" t="s">
        <v>2130</v>
      </c>
      <c r="G329" s="6" t="s">
        <v>2131</v>
      </c>
      <c r="H329" s="6" t="s">
        <v>2132</v>
      </c>
      <c r="I329" s="6" t="s">
        <v>2133</v>
      </c>
      <c r="J329" s="6" t="s">
        <v>606</v>
      </c>
      <c r="K329" s="6" t="s">
        <v>463</v>
      </c>
      <c r="L329" s="6" t="s">
        <v>2882</v>
      </c>
    </row>
    <row r="330" spans="1:12" ht="11.25">
      <c r="A330" s="6">
        <v>329</v>
      </c>
      <c r="B330" s="6" t="s">
        <v>53</v>
      </c>
      <c r="C330" s="6" t="s">
        <v>680</v>
      </c>
      <c r="D330" s="6" t="s">
        <v>681</v>
      </c>
      <c r="E330" s="6" t="s">
        <v>2134</v>
      </c>
      <c r="F330" s="6" t="s">
        <v>2135</v>
      </c>
      <c r="G330" s="6" t="s">
        <v>2136</v>
      </c>
      <c r="H330" s="6" t="s">
        <v>2137</v>
      </c>
      <c r="I330" s="6" t="s">
        <v>2138</v>
      </c>
      <c r="J330" s="6" t="s">
        <v>687</v>
      </c>
      <c r="K330" s="6" t="s">
        <v>463</v>
      </c>
      <c r="L330" s="6" t="s">
        <v>2882</v>
      </c>
    </row>
    <row r="331" spans="1:12" ht="11.25">
      <c r="A331" s="6">
        <v>330</v>
      </c>
      <c r="B331" s="6" t="s">
        <v>53</v>
      </c>
      <c r="C331" s="6" t="s">
        <v>648</v>
      </c>
      <c r="D331" s="6" t="s">
        <v>649</v>
      </c>
      <c r="E331" s="6" t="s">
        <v>2139</v>
      </c>
      <c r="F331" s="6" t="s">
        <v>2140</v>
      </c>
      <c r="G331" s="6" t="s">
        <v>2141</v>
      </c>
      <c r="H331" s="6" t="s">
        <v>2142</v>
      </c>
      <c r="I331" s="6" t="s">
        <v>2143</v>
      </c>
      <c r="J331" s="6" t="s">
        <v>655</v>
      </c>
      <c r="K331" s="6" t="s">
        <v>454</v>
      </c>
      <c r="L331" s="6" t="s">
        <v>2882</v>
      </c>
    </row>
    <row r="332" spans="1:12" ht="11.25">
      <c r="A332" s="6">
        <v>331</v>
      </c>
      <c r="B332" s="6" t="s">
        <v>53</v>
      </c>
      <c r="C332" s="6" t="s">
        <v>1036</v>
      </c>
      <c r="D332" s="6" t="s">
        <v>1037</v>
      </c>
      <c r="E332" s="6" t="s">
        <v>833</v>
      </c>
      <c r="F332" s="6" t="s">
        <v>2144</v>
      </c>
      <c r="G332" s="6" t="s">
        <v>2145</v>
      </c>
      <c r="H332" s="6" t="s">
        <v>2146</v>
      </c>
      <c r="I332" s="6" t="s">
        <v>2147</v>
      </c>
      <c r="J332" s="6" t="s">
        <v>1043</v>
      </c>
      <c r="K332" s="6" t="s">
        <v>463</v>
      </c>
      <c r="L332" s="6" t="s">
        <v>2882</v>
      </c>
    </row>
    <row r="333" spans="1:12" ht="11.25">
      <c r="A333" s="6">
        <v>332</v>
      </c>
      <c r="B333" s="6" t="s">
        <v>53</v>
      </c>
      <c r="C333" s="6" t="s">
        <v>1036</v>
      </c>
      <c r="D333" s="6" t="s">
        <v>1037</v>
      </c>
      <c r="E333" s="6" t="s">
        <v>2148</v>
      </c>
      <c r="F333" s="6" t="s">
        <v>2149</v>
      </c>
      <c r="G333" s="6" t="s">
        <v>2150</v>
      </c>
      <c r="H333" s="6" t="s">
        <v>2151</v>
      </c>
      <c r="I333" s="6" t="s">
        <v>2152</v>
      </c>
      <c r="J333" s="6" t="s">
        <v>1043</v>
      </c>
      <c r="K333" s="6" t="s">
        <v>463</v>
      </c>
      <c r="L333" s="6" t="s">
        <v>2882</v>
      </c>
    </row>
    <row r="334" spans="1:12" ht="11.25">
      <c r="A334" s="6">
        <v>333</v>
      </c>
      <c r="B334" s="6" t="s">
        <v>53</v>
      </c>
      <c r="C334" s="6" t="s">
        <v>485</v>
      </c>
      <c r="D334" s="6" t="s">
        <v>486</v>
      </c>
      <c r="E334" s="6" t="s">
        <v>2153</v>
      </c>
      <c r="F334" s="6" t="s">
        <v>2154</v>
      </c>
      <c r="G334" s="6" t="s">
        <v>2155</v>
      </c>
      <c r="H334" s="6" t="s">
        <v>2156</v>
      </c>
      <c r="I334" s="6" t="s">
        <v>2157</v>
      </c>
      <c r="J334" s="6" t="s">
        <v>492</v>
      </c>
      <c r="K334" s="6" t="s">
        <v>463</v>
      </c>
      <c r="L334" s="6" t="s">
        <v>2882</v>
      </c>
    </row>
    <row r="335" spans="1:12" ht="11.25">
      <c r="A335" s="6">
        <v>334</v>
      </c>
      <c r="B335" s="6" t="s">
        <v>53</v>
      </c>
      <c r="C335" s="6" t="s">
        <v>472</v>
      </c>
      <c r="D335" s="6" t="s">
        <v>473</v>
      </c>
      <c r="E335" s="6" t="s">
        <v>2158</v>
      </c>
      <c r="F335" s="6" t="s">
        <v>2159</v>
      </c>
      <c r="G335" s="6" t="s">
        <v>2160</v>
      </c>
      <c r="H335" s="6" t="s">
        <v>2161</v>
      </c>
      <c r="I335" s="6" t="s">
        <v>2162</v>
      </c>
      <c r="J335" s="6" t="s">
        <v>1231</v>
      </c>
      <c r="K335" s="6" t="s">
        <v>463</v>
      </c>
      <c r="L335" s="6" t="s">
        <v>2882</v>
      </c>
    </row>
    <row r="336" spans="1:12" ht="11.25">
      <c r="A336" s="6">
        <v>335</v>
      </c>
      <c r="B336" s="6" t="s">
        <v>53</v>
      </c>
      <c r="C336" s="6" t="s">
        <v>472</v>
      </c>
      <c r="D336" s="6" t="s">
        <v>473</v>
      </c>
      <c r="E336" s="6" t="s">
        <v>2163</v>
      </c>
      <c r="F336" s="6" t="s">
        <v>2164</v>
      </c>
      <c r="G336" s="6" t="s">
        <v>2165</v>
      </c>
      <c r="H336" s="6" t="s">
        <v>2166</v>
      </c>
      <c r="I336" s="6" t="s">
        <v>2167</v>
      </c>
      <c r="J336" s="6" t="s">
        <v>1231</v>
      </c>
      <c r="K336" s="6" t="s">
        <v>463</v>
      </c>
      <c r="L336" s="6" t="s">
        <v>2882</v>
      </c>
    </row>
    <row r="337" spans="1:12" ht="11.25">
      <c r="A337" s="6">
        <v>336</v>
      </c>
      <c r="B337" s="6" t="s">
        <v>53</v>
      </c>
      <c r="C337" s="6" t="s">
        <v>472</v>
      </c>
      <c r="D337" s="6" t="s">
        <v>473</v>
      </c>
      <c r="E337" s="6" t="s">
        <v>1829</v>
      </c>
      <c r="F337" s="6" t="s">
        <v>2168</v>
      </c>
      <c r="G337" s="6" t="s">
        <v>2169</v>
      </c>
      <c r="H337" s="6" t="s">
        <v>2170</v>
      </c>
      <c r="I337" s="6" t="s">
        <v>2171</v>
      </c>
      <c r="J337" s="6" t="s">
        <v>1231</v>
      </c>
      <c r="K337" s="6" t="s">
        <v>463</v>
      </c>
      <c r="L337" s="6" t="s">
        <v>2882</v>
      </c>
    </row>
    <row r="338" spans="1:12" ht="11.25">
      <c r="A338" s="6">
        <v>337</v>
      </c>
      <c r="B338" s="6" t="s">
        <v>53</v>
      </c>
      <c r="C338" s="6" t="s">
        <v>472</v>
      </c>
      <c r="D338" s="6" t="s">
        <v>473</v>
      </c>
      <c r="E338" s="6" t="s">
        <v>474</v>
      </c>
      <c r="F338" s="6" t="s">
        <v>475</v>
      </c>
      <c r="G338" s="6" t="s">
        <v>2172</v>
      </c>
      <c r="H338" s="6" t="s">
        <v>2173</v>
      </c>
      <c r="I338" s="6" t="s">
        <v>2174</v>
      </c>
      <c r="J338" s="6" t="s">
        <v>1231</v>
      </c>
      <c r="K338" s="6" t="s">
        <v>463</v>
      </c>
      <c r="L338" s="6" t="s">
        <v>2882</v>
      </c>
    </row>
    <row r="339" spans="1:12" ht="11.25">
      <c r="A339" s="6">
        <v>338</v>
      </c>
      <c r="B339" s="6" t="s">
        <v>53</v>
      </c>
      <c r="C339" s="6" t="s">
        <v>591</v>
      </c>
      <c r="D339" s="6" t="s">
        <v>592</v>
      </c>
      <c r="E339" s="6" t="s">
        <v>2175</v>
      </c>
      <c r="F339" s="6" t="s">
        <v>2176</v>
      </c>
      <c r="G339" s="6" t="s">
        <v>2177</v>
      </c>
      <c r="H339" s="6" t="s">
        <v>2178</v>
      </c>
      <c r="I339" s="6" t="s">
        <v>2179</v>
      </c>
      <c r="J339" s="6" t="s">
        <v>598</v>
      </c>
      <c r="K339" s="6" t="s">
        <v>463</v>
      </c>
      <c r="L339" s="6" t="s">
        <v>2882</v>
      </c>
    </row>
    <row r="340" spans="1:12" ht="11.25">
      <c r="A340" s="6">
        <v>339</v>
      </c>
      <c r="B340" s="6" t="s">
        <v>53</v>
      </c>
      <c r="C340" s="6" t="s">
        <v>464</v>
      </c>
      <c r="D340" s="6" t="s">
        <v>465</v>
      </c>
      <c r="E340" s="6" t="s">
        <v>2180</v>
      </c>
      <c r="F340" s="6" t="s">
        <v>2181</v>
      </c>
      <c r="G340" s="6" t="s">
        <v>2182</v>
      </c>
      <c r="H340" s="6" t="s">
        <v>2183</v>
      </c>
      <c r="I340" s="6" t="s">
        <v>2184</v>
      </c>
      <c r="J340" s="6" t="s">
        <v>471</v>
      </c>
      <c r="K340" s="6" t="s">
        <v>463</v>
      </c>
      <c r="L340" s="6" t="s">
        <v>2882</v>
      </c>
    </row>
    <row r="341" spans="1:12" ht="11.25">
      <c r="A341" s="6">
        <v>340</v>
      </c>
      <c r="B341" s="6" t="s">
        <v>53</v>
      </c>
      <c r="C341" s="6" t="s">
        <v>464</v>
      </c>
      <c r="D341" s="6" t="s">
        <v>465</v>
      </c>
      <c r="E341" s="6" t="s">
        <v>2185</v>
      </c>
      <c r="F341" s="6" t="s">
        <v>2186</v>
      </c>
      <c r="G341" s="6" t="s">
        <v>2187</v>
      </c>
      <c r="H341" s="6" t="s">
        <v>2188</v>
      </c>
      <c r="I341" s="6" t="s">
        <v>2189</v>
      </c>
      <c r="J341" s="6" t="s">
        <v>471</v>
      </c>
      <c r="K341" s="6" t="s">
        <v>463</v>
      </c>
      <c r="L341" s="6" t="s">
        <v>2882</v>
      </c>
    </row>
    <row r="342" spans="1:12" ht="11.25">
      <c r="A342" s="6">
        <v>341</v>
      </c>
      <c r="B342" s="6" t="s">
        <v>53</v>
      </c>
      <c r="C342" s="6" t="s">
        <v>464</v>
      </c>
      <c r="D342" s="6" t="s">
        <v>465</v>
      </c>
      <c r="E342" s="6" t="s">
        <v>2190</v>
      </c>
      <c r="F342" s="6" t="s">
        <v>2191</v>
      </c>
      <c r="G342" s="6" t="s">
        <v>2192</v>
      </c>
      <c r="H342" s="6" t="s">
        <v>2193</v>
      </c>
      <c r="I342" s="6" t="s">
        <v>2194</v>
      </c>
      <c r="J342" s="6" t="s">
        <v>471</v>
      </c>
      <c r="K342" s="6" t="s">
        <v>463</v>
      </c>
      <c r="L342" s="6" t="s">
        <v>2882</v>
      </c>
    </row>
    <row r="343" spans="1:12" ht="11.25">
      <c r="A343" s="6">
        <v>342</v>
      </c>
      <c r="B343" s="6" t="s">
        <v>53</v>
      </c>
      <c r="C343" s="6" t="s">
        <v>507</v>
      </c>
      <c r="D343" s="6" t="s">
        <v>508</v>
      </c>
      <c r="E343" s="6" t="s">
        <v>2195</v>
      </c>
      <c r="F343" s="6" t="s">
        <v>2196</v>
      </c>
      <c r="G343" s="6" t="s">
        <v>2197</v>
      </c>
      <c r="H343" s="6" t="s">
        <v>2198</v>
      </c>
      <c r="I343" s="6" t="s">
        <v>2199</v>
      </c>
      <c r="J343" s="6" t="s">
        <v>514</v>
      </c>
      <c r="K343" s="6" t="s">
        <v>463</v>
      </c>
      <c r="L343" s="6" t="s">
        <v>2882</v>
      </c>
    </row>
    <row r="344" spans="1:12" ht="11.25">
      <c r="A344" s="6">
        <v>343</v>
      </c>
      <c r="B344" s="6" t="s">
        <v>53</v>
      </c>
      <c r="C344" s="6" t="s">
        <v>1028</v>
      </c>
      <c r="D344" s="6" t="s">
        <v>1029</v>
      </c>
      <c r="E344" s="6" t="s">
        <v>2200</v>
      </c>
      <c r="F344" s="6" t="s">
        <v>2201</v>
      </c>
      <c r="G344" s="6" t="s">
        <v>2202</v>
      </c>
      <c r="H344" s="6" t="s">
        <v>2203</v>
      </c>
      <c r="I344" s="6" t="s">
        <v>2204</v>
      </c>
      <c r="J344" s="6" t="s">
        <v>1035</v>
      </c>
      <c r="K344" s="6" t="s">
        <v>463</v>
      </c>
      <c r="L344" s="6" t="s">
        <v>2882</v>
      </c>
    </row>
    <row r="345" spans="1:12" ht="11.25">
      <c r="A345" s="6">
        <v>344</v>
      </c>
      <c r="B345" s="6" t="s">
        <v>53</v>
      </c>
      <c r="C345" s="6" t="s">
        <v>1257</v>
      </c>
      <c r="D345" s="6" t="s">
        <v>1258</v>
      </c>
      <c r="E345" s="6" t="s">
        <v>1259</v>
      </c>
      <c r="F345" s="6" t="s">
        <v>1260</v>
      </c>
      <c r="G345" s="6" t="s">
        <v>2205</v>
      </c>
      <c r="H345" s="6" t="s">
        <v>2206</v>
      </c>
      <c r="I345" s="6" t="s">
        <v>2207</v>
      </c>
      <c r="J345" s="6" t="s">
        <v>1264</v>
      </c>
      <c r="K345" s="6" t="s">
        <v>463</v>
      </c>
      <c r="L345" s="6" t="s">
        <v>2882</v>
      </c>
    </row>
    <row r="346" spans="1:12" ht="11.25">
      <c r="A346" s="6">
        <v>345</v>
      </c>
      <c r="B346" s="6" t="s">
        <v>53</v>
      </c>
      <c r="C346" s="6" t="s">
        <v>1028</v>
      </c>
      <c r="D346" s="6" t="s">
        <v>1029</v>
      </c>
      <c r="E346" s="6" t="s">
        <v>2208</v>
      </c>
      <c r="F346" s="6" t="s">
        <v>2209</v>
      </c>
      <c r="G346" s="6" t="s">
        <v>2210</v>
      </c>
      <c r="H346" s="6" t="s">
        <v>2211</v>
      </c>
      <c r="I346" s="6" t="s">
        <v>2212</v>
      </c>
      <c r="J346" s="6" t="s">
        <v>1035</v>
      </c>
      <c r="K346" s="6" t="s">
        <v>463</v>
      </c>
      <c r="L346" s="6" t="s">
        <v>2882</v>
      </c>
    </row>
    <row r="347" spans="1:12" ht="11.25">
      <c r="A347" s="6">
        <v>346</v>
      </c>
      <c r="B347" s="6" t="s">
        <v>53</v>
      </c>
      <c r="C347" s="6" t="s">
        <v>1028</v>
      </c>
      <c r="D347" s="6" t="s">
        <v>1029</v>
      </c>
      <c r="E347" s="6" t="s">
        <v>2213</v>
      </c>
      <c r="F347" s="6" t="s">
        <v>2214</v>
      </c>
      <c r="G347" s="6" t="s">
        <v>2215</v>
      </c>
      <c r="H347" s="6" t="s">
        <v>2216</v>
      </c>
      <c r="I347" s="6" t="s">
        <v>2217</v>
      </c>
      <c r="J347" s="6" t="s">
        <v>1035</v>
      </c>
      <c r="K347" s="6" t="s">
        <v>463</v>
      </c>
      <c r="L347" s="6" t="s">
        <v>2882</v>
      </c>
    </row>
    <row r="348" spans="1:12" ht="11.25">
      <c r="A348" s="6">
        <v>347</v>
      </c>
      <c r="B348" s="6" t="s">
        <v>53</v>
      </c>
      <c r="C348" s="6" t="s">
        <v>1028</v>
      </c>
      <c r="D348" s="6" t="s">
        <v>1029</v>
      </c>
      <c r="E348" s="6" t="s">
        <v>2218</v>
      </c>
      <c r="F348" s="6" t="s">
        <v>2219</v>
      </c>
      <c r="G348" s="6" t="s">
        <v>2220</v>
      </c>
      <c r="H348" s="6" t="s">
        <v>2221</v>
      </c>
      <c r="I348" s="6" t="s">
        <v>2222</v>
      </c>
      <c r="J348" s="6" t="s">
        <v>1035</v>
      </c>
      <c r="K348" s="6" t="s">
        <v>463</v>
      </c>
      <c r="L348" s="6" t="s">
        <v>2882</v>
      </c>
    </row>
    <row r="349" spans="1:12" ht="11.25">
      <c r="A349" s="6">
        <v>348</v>
      </c>
      <c r="B349" s="6" t="s">
        <v>53</v>
      </c>
      <c r="C349" s="6" t="s">
        <v>507</v>
      </c>
      <c r="D349" s="6" t="s">
        <v>508</v>
      </c>
      <c r="E349" s="6" t="s">
        <v>2223</v>
      </c>
      <c r="F349" s="6" t="s">
        <v>2224</v>
      </c>
      <c r="G349" s="6" t="s">
        <v>2225</v>
      </c>
      <c r="H349" s="6" t="s">
        <v>2226</v>
      </c>
      <c r="I349" s="6" t="s">
        <v>2227</v>
      </c>
      <c r="J349" s="6" t="s">
        <v>514</v>
      </c>
      <c r="K349" s="6" t="s">
        <v>463</v>
      </c>
      <c r="L349" s="6" t="s">
        <v>2882</v>
      </c>
    </row>
    <row r="350" spans="1:12" ht="11.25">
      <c r="A350" s="6">
        <v>349</v>
      </c>
      <c r="B350" s="6" t="s">
        <v>53</v>
      </c>
      <c r="C350" s="6" t="s">
        <v>507</v>
      </c>
      <c r="D350" s="6" t="s">
        <v>508</v>
      </c>
      <c r="E350" s="6" t="s">
        <v>2228</v>
      </c>
      <c r="F350" s="6" t="s">
        <v>2229</v>
      </c>
      <c r="G350" s="6" t="s">
        <v>2230</v>
      </c>
      <c r="H350" s="6" t="s">
        <v>2231</v>
      </c>
      <c r="I350" s="6" t="s">
        <v>2232</v>
      </c>
      <c r="J350" s="6" t="s">
        <v>514</v>
      </c>
      <c r="K350" s="6" t="s">
        <v>463</v>
      </c>
      <c r="L350" s="6" t="s">
        <v>2882</v>
      </c>
    </row>
    <row r="351" spans="1:12" ht="11.25">
      <c r="A351" s="6">
        <v>350</v>
      </c>
      <c r="B351" s="6" t="s">
        <v>53</v>
      </c>
      <c r="C351" s="6" t="s">
        <v>507</v>
      </c>
      <c r="D351" s="6" t="s">
        <v>508</v>
      </c>
      <c r="E351" s="6" t="s">
        <v>2233</v>
      </c>
      <c r="F351" s="6" t="s">
        <v>2234</v>
      </c>
      <c r="G351" s="6" t="s">
        <v>2235</v>
      </c>
      <c r="H351" s="6" t="s">
        <v>2236</v>
      </c>
      <c r="I351" s="6" t="s">
        <v>2237</v>
      </c>
      <c r="J351" s="6" t="s">
        <v>514</v>
      </c>
      <c r="K351" s="6" t="s">
        <v>463</v>
      </c>
      <c r="L351" s="6" t="s">
        <v>2882</v>
      </c>
    </row>
    <row r="352" spans="1:12" ht="11.25">
      <c r="A352" s="6">
        <v>351</v>
      </c>
      <c r="B352" s="6" t="s">
        <v>53</v>
      </c>
      <c r="C352" s="6" t="s">
        <v>507</v>
      </c>
      <c r="D352" s="6" t="s">
        <v>508</v>
      </c>
      <c r="E352" s="6" t="s">
        <v>2238</v>
      </c>
      <c r="F352" s="6" t="s">
        <v>2239</v>
      </c>
      <c r="G352" s="6" t="s">
        <v>2240</v>
      </c>
      <c r="H352" s="6" t="s">
        <v>2241</v>
      </c>
      <c r="I352" s="6" t="s">
        <v>2242</v>
      </c>
      <c r="J352" s="6" t="s">
        <v>514</v>
      </c>
      <c r="K352" s="6" t="s">
        <v>463</v>
      </c>
      <c r="L352" s="6" t="s">
        <v>2882</v>
      </c>
    </row>
    <row r="353" spans="1:12" ht="11.25">
      <c r="A353" s="6">
        <v>352</v>
      </c>
      <c r="B353" s="6" t="s">
        <v>53</v>
      </c>
      <c r="C353" s="6" t="s">
        <v>507</v>
      </c>
      <c r="D353" s="6" t="s">
        <v>508</v>
      </c>
      <c r="E353" s="6" t="s">
        <v>2243</v>
      </c>
      <c r="F353" s="6" t="s">
        <v>2244</v>
      </c>
      <c r="G353" s="6" t="s">
        <v>2245</v>
      </c>
      <c r="H353" s="6" t="s">
        <v>2246</v>
      </c>
      <c r="I353" s="6" t="s">
        <v>2247</v>
      </c>
      <c r="J353" s="6" t="s">
        <v>514</v>
      </c>
      <c r="K353" s="6" t="s">
        <v>463</v>
      </c>
      <c r="L353" s="6" t="s">
        <v>2882</v>
      </c>
    </row>
    <row r="354" spans="1:12" ht="11.25">
      <c r="A354" s="6">
        <v>353</v>
      </c>
      <c r="B354" s="6" t="s">
        <v>53</v>
      </c>
      <c r="C354" s="6" t="s">
        <v>507</v>
      </c>
      <c r="D354" s="6" t="s">
        <v>508</v>
      </c>
      <c r="E354" s="6" t="s">
        <v>2248</v>
      </c>
      <c r="F354" s="6" t="s">
        <v>2249</v>
      </c>
      <c r="G354" s="6" t="s">
        <v>2250</v>
      </c>
      <c r="H354" s="6" t="s">
        <v>2251</v>
      </c>
      <c r="I354" s="6" t="s">
        <v>2252</v>
      </c>
      <c r="J354" s="6" t="s">
        <v>514</v>
      </c>
      <c r="K354" s="6" t="s">
        <v>463</v>
      </c>
      <c r="L354" s="6" t="s">
        <v>2882</v>
      </c>
    </row>
    <row r="355" spans="1:12" ht="11.25">
      <c r="A355" s="6">
        <v>354</v>
      </c>
      <c r="B355" s="6" t="s">
        <v>53</v>
      </c>
      <c r="C355" s="6" t="s">
        <v>507</v>
      </c>
      <c r="D355" s="6" t="s">
        <v>508</v>
      </c>
      <c r="E355" s="6" t="s">
        <v>2253</v>
      </c>
      <c r="F355" s="6" t="s">
        <v>2254</v>
      </c>
      <c r="G355" s="6" t="s">
        <v>2255</v>
      </c>
      <c r="H355" s="6" t="s">
        <v>2256</v>
      </c>
      <c r="I355" s="6" t="s">
        <v>2257</v>
      </c>
      <c r="J355" s="6" t="s">
        <v>514</v>
      </c>
      <c r="K355" s="6" t="s">
        <v>463</v>
      </c>
      <c r="L355" s="6" t="s">
        <v>2882</v>
      </c>
    </row>
    <row r="356" spans="1:12" ht="11.25">
      <c r="A356" s="6">
        <v>355</v>
      </c>
      <c r="B356" s="6" t="s">
        <v>53</v>
      </c>
      <c r="C356" s="6" t="s">
        <v>507</v>
      </c>
      <c r="D356" s="6" t="s">
        <v>508</v>
      </c>
      <c r="E356" s="6" t="s">
        <v>2258</v>
      </c>
      <c r="F356" s="6" t="s">
        <v>2259</v>
      </c>
      <c r="G356" s="6" t="s">
        <v>2260</v>
      </c>
      <c r="H356" s="6" t="s">
        <v>2261</v>
      </c>
      <c r="I356" s="6" t="s">
        <v>2262</v>
      </c>
      <c r="J356" s="6" t="s">
        <v>514</v>
      </c>
      <c r="K356" s="6" t="s">
        <v>463</v>
      </c>
      <c r="L356" s="6" t="s">
        <v>2882</v>
      </c>
    </row>
    <row r="357" spans="1:12" ht="11.25">
      <c r="A357" s="6">
        <v>356</v>
      </c>
      <c r="B357" s="6" t="s">
        <v>53</v>
      </c>
      <c r="C357" s="6" t="s">
        <v>591</v>
      </c>
      <c r="D357" s="6" t="s">
        <v>592</v>
      </c>
      <c r="E357" s="6" t="s">
        <v>2263</v>
      </c>
      <c r="F357" s="6" t="s">
        <v>2264</v>
      </c>
      <c r="G357" s="6" t="s">
        <v>2265</v>
      </c>
      <c r="H357" s="6" t="s">
        <v>2266</v>
      </c>
      <c r="I357" s="6" t="s">
        <v>2267</v>
      </c>
      <c r="J357" s="6" t="s">
        <v>598</v>
      </c>
      <c r="K357" s="6" t="s">
        <v>463</v>
      </c>
      <c r="L357" s="6" t="s">
        <v>2882</v>
      </c>
    </row>
    <row r="358" spans="1:12" ht="11.25">
      <c r="A358" s="6">
        <v>357</v>
      </c>
      <c r="B358" s="6" t="s">
        <v>53</v>
      </c>
      <c r="C358" s="6" t="s">
        <v>680</v>
      </c>
      <c r="D358" s="6" t="s">
        <v>681</v>
      </c>
      <c r="E358" s="6" t="s">
        <v>711</v>
      </c>
      <c r="F358" s="6" t="s">
        <v>712</v>
      </c>
      <c r="G358" s="6" t="s">
        <v>2268</v>
      </c>
      <c r="H358" s="6" t="s">
        <v>2269</v>
      </c>
      <c r="I358" s="6" t="s">
        <v>2270</v>
      </c>
      <c r="J358" s="6" t="s">
        <v>687</v>
      </c>
      <c r="K358" s="6" t="s">
        <v>463</v>
      </c>
      <c r="L358" s="6" t="s">
        <v>2882</v>
      </c>
    </row>
    <row r="359" spans="1:12" ht="11.25">
      <c r="A359" s="6">
        <v>358</v>
      </c>
      <c r="B359" s="6" t="s">
        <v>53</v>
      </c>
      <c r="C359" s="6" t="s">
        <v>680</v>
      </c>
      <c r="D359" s="6" t="s">
        <v>681</v>
      </c>
      <c r="E359" s="6" t="s">
        <v>2271</v>
      </c>
      <c r="F359" s="6" t="s">
        <v>2272</v>
      </c>
      <c r="G359" s="6" t="s">
        <v>2273</v>
      </c>
      <c r="H359" s="6" t="s">
        <v>2274</v>
      </c>
      <c r="I359" s="6" t="s">
        <v>2275</v>
      </c>
      <c r="J359" s="6" t="s">
        <v>687</v>
      </c>
      <c r="K359" s="6" t="s">
        <v>463</v>
      </c>
      <c r="L359" s="6" t="s">
        <v>2882</v>
      </c>
    </row>
    <row r="360" spans="1:12" ht="11.25">
      <c r="A360" s="6">
        <v>359</v>
      </c>
      <c r="B360" s="6" t="s">
        <v>53</v>
      </c>
      <c r="C360" s="6" t="s">
        <v>648</v>
      </c>
      <c r="D360" s="6" t="s">
        <v>649</v>
      </c>
      <c r="E360" s="6" t="s">
        <v>650</v>
      </c>
      <c r="F360" s="6" t="s">
        <v>651</v>
      </c>
      <c r="G360" s="6" t="s">
        <v>2276</v>
      </c>
      <c r="H360" s="6" t="s">
        <v>2277</v>
      </c>
      <c r="I360" s="6" t="s">
        <v>2278</v>
      </c>
      <c r="J360" s="6" t="s">
        <v>2279</v>
      </c>
      <c r="K360" s="6" t="s">
        <v>454</v>
      </c>
      <c r="L360" s="6" t="s">
        <v>2882</v>
      </c>
    </row>
    <row r="361" spans="1:12" ht="11.25">
      <c r="A361" s="6">
        <v>360</v>
      </c>
      <c r="B361" s="6" t="s">
        <v>53</v>
      </c>
      <c r="C361" s="6" t="s">
        <v>507</v>
      </c>
      <c r="D361" s="6" t="s">
        <v>508</v>
      </c>
      <c r="E361" s="6" t="s">
        <v>2280</v>
      </c>
      <c r="F361" s="6" t="s">
        <v>2281</v>
      </c>
      <c r="G361" s="6" t="s">
        <v>2282</v>
      </c>
      <c r="H361" s="6" t="s">
        <v>2283</v>
      </c>
      <c r="I361" s="6" t="s">
        <v>2284</v>
      </c>
      <c r="J361" s="6" t="s">
        <v>514</v>
      </c>
      <c r="K361" s="6" t="s">
        <v>463</v>
      </c>
      <c r="L361" s="6" t="s">
        <v>2882</v>
      </c>
    </row>
    <row r="362" spans="1:12" ht="11.25">
      <c r="A362" s="6">
        <v>361</v>
      </c>
      <c r="B362" s="6" t="s">
        <v>53</v>
      </c>
      <c r="C362" s="6" t="s">
        <v>1036</v>
      </c>
      <c r="D362" s="6" t="s">
        <v>1037</v>
      </c>
      <c r="E362" s="6" t="s">
        <v>2285</v>
      </c>
      <c r="F362" s="6" t="s">
        <v>2286</v>
      </c>
      <c r="G362" s="6" t="s">
        <v>2287</v>
      </c>
      <c r="H362" s="6" t="s">
        <v>2288</v>
      </c>
      <c r="I362" s="6" t="s">
        <v>2289</v>
      </c>
      <c r="J362" s="6" t="s">
        <v>1043</v>
      </c>
      <c r="K362" s="6" t="s">
        <v>463</v>
      </c>
      <c r="L362" s="6" t="s">
        <v>2882</v>
      </c>
    </row>
    <row r="363" spans="1:12" ht="11.25">
      <c r="A363" s="6">
        <v>362</v>
      </c>
      <c r="B363" s="6" t="s">
        <v>53</v>
      </c>
      <c r="C363" s="6" t="s">
        <v>2290</v>
      </c>
      <c r="D363" s="6" t="s">
        <v>2291</v>
      </c>
      <c r="E363" s="6" t="s">
        <v>2290</v>
      </c>
      <c r="F363" s="6" t="s">
        <v>2291</v>
      </c>
      <c r="G363" s="6" t="s">
        <v>2292</v>
      </c>
      <c r="H363" s="6" t="s">
        <v>2293</v>
      </c>
      <c r="I363" s="6" t="s">
        <v>2294</v>
      </c>
      <c r="J363" s="6" t="s">
        <v>655</v>
      </c>
      <c r="K363" s="6" t="s">
        <v>1192</v>
      </c>
      <c r="L363" s="6" t="s">
        <v>2882</v>
      </c>
    </row>
    <row r="364" spans="1:12" ht="11.25">
      <c r="A364" s="6">
        <v>363</v>
      </c>
      <c r="B364" s="6" t="s">
        <v>53</v>
      </c>
      <c r="C364" s="6" t="s">
        <v>635</v>
      </c>
      <c r="D364" s="6" t="s">
        <v>636</v>
      </c>
      <c r="E364" s="6" t="s">
        <v>790</v>
      </c>
      <c r="F364" s="6" t="s">
        <v>791</v>
      </c>
      <c r="G364" s="6" t="s">
        <v>2295</v>
      </c>
      <c r="H364" s="6" t="s">
        <v>2296</v>
      </c>
      <c r="I364" s="6" t="s">
        <v>2297</v>
      </c>
      <c r="J364" s="6" t="s">
        <v>642</v>
      </c>
      <c r="K364" s="6" t="s">
        <v>454</v>
      </c>
      <c r="L364" s="6" t="s">
        <v>2882</v>
      </c>
    </row>
    <row r="365" spans="1:12" ht="11.25">
      <c r="A365" s="6">
        <v>364</v>
      </c>
      <c r="B365" s="6" t="s">
        <v>53</v>
      </c>
      <c r="C365" s="6" t="s">
        <v>680</v>
      </c>
      <c r="D365" s="6" t="s">
        <v>681</v>
      </c>
      <c r="E365" s="6" t="s">
        <v>2298</v>
      </c>
      <c r="F365" s="6" t="s">
        <v>2299</v>
      </c>
      <c r="G365" s="6" t="s">
        <v>2300</v>
      </c>
      <c r="H365" s="6" t="s">
        <v>2301</v>
      </c>
      <c r="I365" s="6" t="s">
        <v>2302</v>
      </c>
      <c r="J365" s="6" t="s">
        <v>687</v>
      </c>
      <c r="K365" s="6" t="s">
        <v>463</v>
      </c>
      <c r="L365" s="6" t="s">
        <v>2882</v>
      </c>
    </row>
    <row r="366" spans="1:12" ht="11.25">
      <c r="A366" s="6">
        <v>365</v>
      </c>
      <c r="B366" s="6" t="s">
        <v>53</v>
      </c>
      <c r="C366" s="6" t="s">
        <v>2303</v>
      </c>
      <c r="D366" s="6" t="s">
        <v>2304</v>
      </c>
      <c r="E366" s="6" t="s">
        <v>2303</v>
      </c>
      <c r="F366" s="6" t="s">
        <v>2304</v>
      </c>
      <c r="G366" s="6" t="s">
        <v>2305</v>
      </c>
      <c r="H366" s="6" t="s">
        <v>2306</v>
      </c>
      <c r="I366" s="6" t="s">
        <v>2307</v>
      </c>
      <c r="J366" s="6" t="s">
        <v>2308</v>
      </c>
      <c r="K366" s="6" t="s">
        <v>454</v>
      </c>
      <c r="L366" s="6" t="s">
        <v>2882</v>
      </c>
    </row>
    <row r="367" spans="1:12" ht="11.25">
      <c r="A367" s="6">
        <v>366</v>
      </c>
      <c r="B367" s="6" t="s">
        <v>53</v>
      </c>
      <c r="C367" s="6" t="s">
        <v>672</v>
      </c>
      <c r="D367" s="6" t="s">
        <v>673</v>
      </c>
      <c r="E367" s="6" t="s">
        <v>2309</v>
      </c>
      <c r="F367" s="6" t="s">
        <v>2310</v>
      </c>
      <c r="G367" s="6" t="s">
        <v>2311</v>
      </c>
      <c r="H367" s="6" t="s">
        <v>2312</v>
      </c>
      <c r="I367" s="6" t="s">
        <v>2313</v>
      </c>
      <c r="J367" s="6" t="s">
        <v>679</v>
      </c>
      <c r="K367" s="6" t="s">
        <v>463</v>
      </c>
      <c r="L367" s="6" t="s">
        <v>2882</v>
      </c>
    </row>
    <row r="368" spans="1:12" ht="11.25">
      <c r="A368" s="6">
        <v>367</v>
      </c>
      <c r="B368" s="6" t="s">
        <v>53</v>
      </c>
      <c r="C368" s="6" t="s">
        <v>717</v>
      </c>
      <c r="D368" s="6" t="s">
        <v>718</v>
      </c>
      <c r="E368" s="6" t="s">
        <v>717</v>
      </c>
      <c r="F368" s="6" t="s">
        <v>718</v>
      </c>
      <c r="G368" s="6" t="s">
        <v>2314</v>
      </c>
      <c r="H368" s="6" t="s">
        <v>2315</v>
      </c>
      <c r="I368" s="6" t="s">
        <v>2316</v>
      </c>
      <c r="J368" s="6" t="s">
        <v>2317</v>
      </c>
      <c r="K368" s="6" t="s">
        <v>463</v>
      </c>
      <c r="L368" s="6" t="s">
        <v>2882</v>
      </c>
    </row>
    <row r="369" spans="1:12" ht="11.25">
      <c r="A369" s="6">
        <v>368</v>
      </c>
      <c r="B369" s="6" t="s">
        <v>53</v>
      </c>
      <c r="C369" s="6" t="s">
        <v>485</v>
      </c>
      <c r="D369" s="6" t="s">
        <v>486</v>
      </c>
      <c r="E369" s="6" t="s">
        <v>630</v>
      </c>
      <c r="F369" s="6" t="s">
        <v>631</v>
      </c>
      <c r="G369" s="6" t="s">
        <v>2318</v>
      </c>
      <c r="H369" s="6" t="s">
        <v>2319</v>
      </c>
      <c r="I369" s="6" t="s">
        <v>2320</v>
      </c>
      <c r="J369" s="6" t="s">
        <v>492</v>
      </c>
      <c r="K369" s="6" t="s">
        <v>463</v>
      </c>
      <c r="L369" s="6" t="s">
        <v>2882</v>
      </c>
    </row>
    <row r="370" spans="1:12" ht="11.25">
      <c r="A370" s="6">
        <v>369</v>
      </c>
      <c r="B370" s="6" t="s">
        <v>53</v>
      </c>
      <c r="C370" s="6" t="s">
        <v>464</v>
      </c>
      <c r="D370" s="6" t="s">
        <v>465</v>
      </c>
      <c r="E370" s="6" t="s">
        <v>2321</v>
      </c>
      <c r="F370" s="6" t="s">
        <v>2322</v>
      </c>
      <c r="G370" s="6" t="s">
        <v>2323</v>
      </c>
      <c r="H370" s="6" t="s">
        <v>2324</v>
      </c>
      <c r="I370" s="6" t="s">
        <v>2325</v>
      </c>
      <c r="J370" s="6" t="s">
        <v>471</v>
      </c>
      <c r="K370" s="6" t="s">
        <v>463</v>
      </c>
      <c r="L370" s="6" t="s">
        <v>2882</v>
      </c>
    </row>
    <row r="371" spans="1:12" ht="11.25">
      <c r="A371" s="6">
        <v>370</v>
      </c>
      <c r="B371" s="6" t="s">
        <v>53</v>
      </c>
      <c r="C371" s="6" t="s">
        <v>2303</v>
      </c>
      <c r="D371" s="6" t="s">
        <v>2304</v>
      </c>
      <c r="E371" s="6" t="s">
        <v>2303</v>
      </c>
      <c r="F371" s="6" t="s">
        <v>2304</v>
      </c>
      <c r="G371" s="6" t="s">
        <v>2326</v>
      </c>
      <c r="H371" s="6" t="s">
        <v>2327</v>
      </c>
      <c r="I371" s="6" t="s">
        <v>2328</v>
      </c>
      <c r="J371" s="6" t="s">
        <v>716</v>
      </c>
      <c r="K371" s="6" t="s">
        <v>463</v>
      </c>
      <c r="L371" s="6" t="s">
        <v>2882</v>
      </c>
    </row>
    <row r="372" spans="1:12" ht="11.25">
      <c r="A372" s="6">
        <v>371</v>
      </c>
      <c r="B372" s="6" t="s">
        <v>53</v>
      </c>
      <c r="C372" s="6" t="s">
        <v>493</v>
      </c>
      <c r="D372" s="6" t="s">
        <v>494</v>
      </c>
      <c r="E372" s="6" t="s">
        <v>493</v>
      </c>
      <c r="F372" s="6" t="s">
        <v>494</v>
      </c>
      <c r="G372" s="6" t="s">
        <v>2329</v>
      </c>
      <c r="H372" s="6" t="s">
        <v>2330</v>
      </c>
      <c r="I372" s="6" t="s">
        <v>2331</v>
      </c>
      <c r="J372" s="6" t="s">
        <v>498</v>
      </c>
      <c r="K372" s="6" t="s">
        <v>463</v>
      </c>
      <c r="L372" s="6" t="s">
        <v>2882</v>
      </c>
    </row>
    <row r="373" spans="1:12" ht="11.25">
      <c r="A373" s="6">
        <v>372</v>
      </c>
      <c r="B373" s="6" t="s">
        <v>53</v>
      </c>
      <c r="C373" s="6" t="s">
        <v>464</v>
      </c>
      <c r="D373" s="6" t="s">
        <v>465</v>
      </c>
      <c r="E373" s="6" t="s">
        <v>2180</v>
      </c>
      <c r="F373" s="6" t="s">
        <v>2181</v>
      </c>
      <c r="G373" s="6" t="s">
        <v>2332</v>
      </c>
      <c r="H373" s="6" t="s">
        <v>2333</v>
      </c>
      <c r="I373" s="6" t="s">
        <v>2334</v>
      </c>
      <c r="J373" s="6" t="s">
        <v>471</v>
      </c>
      <c r="K373" s="6" t="s">
        <v>463</v>
      </c>
      <c r="L373" s="6" t="s">
        <v>2882</v>
      </c>
    </row>
    <row r="374" spans="1:12" ht="11.25">
      <c r="A374" s="6">
        <v>373</v>
      </c>
      <c r="B374" s="6" t="s">
        <v>53</v>
      </c>
      <c r="C374" s="6" t="s">
        <v>795</v>
      </c>
      <c r="D374" s="6" t="s">
        <v>796</v>
      </c>
      <c r="E374" s="6" t="s">
        <v>2337</v>
      </c>
      <c r="F374" s="6" t="s">
        <v>2338</v>
      </c>
      <c r="G374" s="6" t="s">
        <v>2339</v>
      </c>
      <c r="H374" s="6" t="s">
        <v>2340</v>
      </c>
      <c r="I374" s="6" t="s">
        <v>2341</v>
      </c>
      <c r="J374" s="6" t="s">
        <v>802</v>
      </c>
      <c r="K374" s="6" t="s">
        <v>463</v>
      </c>
      <c r="L374" s="6" t="s">
        <v>2882</v>
      </c>
    </row>
    <row r="375" spans="1:12" ht="11.25">
      <c r="A375" s="6">
        <v>374</v>
      </c>
      <c r="B375" s="6" t="s">
        <v>53</v>
      </c>
      <c r="C375" s="6" t="s">
        <v>499</v>
      </c>
      <c r="D375" s="6" t="s">
        <v>500</v>
      </c>
      <c r="E375" s="6" t="s">
        <v>523</v>
      </c>
      <c r="F375" s="6" t="s">
        <v>524</v>
      </c>
      <c r="G375" s="6" t="s">
        <v>2342</v>
      </c>
      <c r="H375" s="6" t="s">
        <v>2343</v>
      </c>
      <c r="I375" s="6" t="s">
        <v>2344</v>
      </c>
      <c r="J375" s="6" t="s">
        <v>506</v>
      </c>
      <c r="K375" s="6" t="s">
        <v>463</v>
      </c>
      <c r="L375" s="6" t="s">
        <v>2882</v>
      </c>
    </row>
    <row r="376" spans="1:12" ht="11.25">
      <c r="A376" s="6">
        <v>375</v>
      </c>
      <c r="B376" s="6" t="s">
        <v>53</v>
      </c>
      <c r="C376" s="6" t="s">
        <v>464</v>
      </c>
      <c r="D376" s="6" t="s">
        <v>465</v>
      </c>
      <c r="E376" s="6" t="s">
        <v>2345</v>
      </c>
      <c r="F376" s="6" t="s">
        <v>2346</v>
      </c>
      <c r="G376" s="6" t="s">
        <v>2347</v>
      </c>
      <c r="H376" s="6" t="s">
        <v>2348</v>
      </c>
      <c r="I376" s="6" t="s">
        <v>2349</v>
      </c>
      <c r="J376" s="6" t="s">
        <v>471</v>
      </c>
      <c r="K376" s="6" t="s">
        <v>463</v>
      </c>
      <c r="L376" s="6" t="s">
        <v>2882</v>
      </c>
    </row>
    <row r="377" spans="1:12" ht="11.25">
      <c r="A377" s="6">
        <v>376</v>
      </c>
      <c r="B377" s="6" t="s">
        <v>53</v>
      </c>
      <c r="C377" s="6" t="s">
        <v>664</v>
      </c>
      <c r="D377" s="6" t="s">
        <v>665</v>
      </c>
      <c r="E377" s="6" t="s">
        <v>1708</v>
      </c>
      <c r="F377" s="6" t="s">
        <v>1709</v>
      </c>
      <c r="G377" s="6" t="s">
        <v>2350</v>
      </c>
      <c r="H377" s="6" t="s">
        <v>2351</v>
      </c>
      <c r="I377" s="6" t="s">
        <v>2352</v>
      </c>
      <c r="J377" s="6" t="s">
        <v>671</v>
      </c>
      <c r="K377" s="6" t="s">
        <v>463</v>
      </c>
      <c r="L377" s="6" t="s">
        <v>2882</v>
      </c>
    </row>
    <row r="378" spans="1:12" ht="11.25">
      <c r="A378" s="6">
        <v>377</v>
      </c>
      <c r="B378" s="6" t="s">
        <v>53</v>
      </c>
      <c r="C378" s="6" t="s">
        <v>648</v>
      </c>
      <c r="D378" s="6" t="s">
        <v>649</v>
      </c>
      <c r="E378" s="6" t="s">
        <v>2353</v>
      </c>
      <c r="F378" s="6" t="s">
        <v>2354</v>
      </c>
      <c r="G378" s="6" t="s">
        <v>2355</v>
      </c>
      <c r="H378" s="6" t="s">
        <v>2356</v>
      </c>
      <c r="I378" s="6" t="s">
        <v>2357</v>
      </c>
      <c r="J378" s="6" t="s">
        <v>655</v>
      </c>
      <c r="K378" s="6" t="s">
        <v>454</v>
      </c>
      <c r="L378" s="6" t="s">
        <v>2882</v>
      </c>
    </row>
    <row r="379" spans="1:12" ht="11.25">
      <c r="A379" s="6">
        <v>378</v>
      </c>
      <c r="B379" s="6" t="s">
        <v>53</v>
      </c>
      <c r="C379" s="6" t="s">
        <v>464</v>
      </c>
      <c r="D379" s="6" t="s">
        <v>465</v>
      </c>
      <c r="E379" s="6" t="s">
        <v>2358</v>
      </c>
      <c r="F379" s="6" t="s">
        <v>2359</v>
      </c>
      <c r="G379" s="6" t="s">
        <v>2360</v>
      </c>
      <c r="H379" s="6" t="s">
        <v>2361</v>
      </c>
      <c r="I379" s="6" t="s">
        <v>2362</v>
      </c>
      <c r="J379" s="6" t="s">
        <v>471</v>
      </c>
      <c r="K379" s="6" t="s">
        <v>463</v>
      </c>
      <c r="L379" s="6" t="s">
        <v>2882</v>
      </c>
    </row>
    <row r="380" spans="1:12" ht="11.25">
      <c r="A380" s="6">
        <v>379</v>
      </c>
      <c r="B380" s="6" t="s">
        <v>53</v>
      </c>
      <c r="C380" s="6" t="s">
        <v>648</v>
      </c>
      <c r="D380" s="6" t="s">
        <v>649</v>
      </c>
      <c r="E380" s="6" t="s">
        <v>1868</v>
      </c>
      <c r="F380" s="6" t="s">
        <v>1869</v>
      </c>
      <c r="G380" s="6" t="s">
        <v>2363</v>
      </c>
      <c r="H380" s="6" t="s">
        <v>2364</v>
      </c>
      <c r="I380" s="6" t="s">
        <v>2365</v>
      </c>
      <c r="J380" s="6" t="s">
        <v>655</v>
      </c>
      <c r="K380" s="6" t="s">
        <v>454</v>
      </c>
      <c r="L380" s="6" t="s">
        <v>2882</v>
      </c>
    </row>
    <row r="381" spans="1:12" ht="11.25">
      <c r="A381" s="6">
        <v>380</v>
      </c>
      <c r="B381" s="6" t="s">
        <v>53</v>
      </c>
      <c r="C381" s="6" t="s">
        <v>591</v>
      </c>
      <c r="D381" s="6" t="s">
        <v>592</v>
      </c>
      <c r="E381" s="6" t="s">
        <v>2366</v>
      </c>
      <c r="F381" s="6" t="s">
        <v>2367</v>
      </c>
      <c r="G381" s="6" t="s">
        <v>2368</v>
      </c>
      <c r="H381" s="6" t="s">
        <v>2369</v>
      </c>
      <c r="I381" s="6" t="s">
        <v>2370</v>
      </c>
      <c r="J381" s="6" t="s">
        <v>598</v>
      </c>
      <c r="K381" s="6" t="s">
        <v>463</v>
      </c>
      <c r="L381" s="6" t="s">
        <v>2882</v>
      </c>
    </row>
    <row r="382" spans="1:12" ht="11.25">
      <c r="A382" s="6">
        <v>381</v>
      </c>
      <c r="B382" s="6" t="s">
        <v>53</v>
      </c>
      <c r="C382" s="6" t="s">
        <v>499</v>
      </c>
      <c r="D382" s="6" t="s">
        <v>500</v>
      </c>
      <c r="E382" s="6" t="s">
        <v>523</v>
      </c>
      <c r="F382" s="6" t="s">
        <v>524</v>
      </c>
      <c r="G382" s="6" t="s">
        <v>2371</v>
      </c>
      <c r="H382" s="6" t="s">
        <v>2372</v>
      </c>
      <c r="I382" s="6" t="s">
        <v>2373</v>
      </c>
      <c r="J382" s="6" t="s">
        <v>506</v>
      </c>
      <c r="K382" s="6" t="s">
        <v>463</v>
      </c>
      <c r="L382" s="6" t="s">
        <v>2882</v>
      </c>
    </row>
    <row r="383" spans="1:12" ht="11.25">
      <c r="A383" s="6">
        <v>382</v>
      </c>
      <c r="B383" s="6" t="s">
        <v>53</v>
      </c>
      <c r="C383" s="6" t="s">
        <v>717</v>
      </c>
      <c r="D383" s="6" t="s">
        <v>718</v>
      </c>
      <c r="E383" s="6" t="s">
        <v>717</v>
      </c>
      <c r="F383" s="6" t="s">
        <v>718</v>
      </c>
      <c r="G383" s="6" t="s">
        <v>2374</v>
      </c>
      <c r="H383" s="6" t="s">
        <v>2375</v>
      </c>
      <c r="I383" s="6" t="s">
        <v>2376</v>
      </c>
      <c r="J383" s="6" t="s">
        <v>722</v>
      </c>
      <c r="K383" s="6" t="s">
        <v>463</v>
      </c>
      <c r="L383" s="6" t="s">
        <v>2882</v>
      </c>
    </row>
    <row r="384" spans="1:12" ht="11.25">
      <c r="A384" s="6">
        <v>383</v>
      </c>
      <c r="B384" s="6" t="s">
        <v>53</v>
      </c>
      <c r="C384" s="6" t="s">
        <v>717</v>
      </c>
      <c r="D384" s="6" t="s">
        <v>718</v>
      </c>
      <c r="E384" s="6" t="s">
        <v>717</v>
      </c>
      <c r="F384" s="6" t="s">
        <v>718</v>
      </c>
      <c r="G384" s="6" t="s">
        <v>2377</v>
      </c>
      <c r="H384" s="6" t="s">
        <v>2378</v>
      </c>
      <c r="I384" s="6" t="s">
        <v>2379</v>
      </c>
      <c r="J384" s="6" t="s">
        <v>716</v>
      </c>
      <c r="K384" s="6" t="s">
        <v>463</v>
      </c>
      <c r="L384" s="6" t="s">
        <v>2882</v>
      </c>
    </row>
    <row r="385" spans="1:12" ht="11.25">
      <c r="A385" s="6">
        <v>384</v>
      </c>
      <c r="B385" s="6" t="s">
        <v>53</v>
      </c>
      <c r="C385" s="6" t="s">
        <v>446</v>
      </c>
      <c r="D385" s="6" t="s">
        <v>447</v>
      </c>
      <c r="E385" s="6" t="s">
        <v>2380</v>
      </c>
      <c r="F385" s="6" t="s">
        <v>2381</v>
      </c>
      <c r="G385" s="6" t="s">
        <v>2382</v>
      </c>
      <c r="H385" s="6" t="s">
        <v>2383</v>
      </c>
      <c r="I385" s="6" t="s">
        <v>2384</v>
      </c>
      <c r="J385" s="6" t="s">
        <v>453</v>
      </c>
      <c r="K385" s="6" t="s">
        <v>454</v>
      </c>
      <c r="L385" s="6" t="s">
        <v>2882</v>
      </c>
    </row>
    <row r="386" spans="1:12" ht="11.25">
      <c r="A386" s="6">
        <v>385</v>
      </c>
      <c r="B386" s="6" t="s">
        <v>53</v>
      </c>
      <c r="C386" s="6" t="s">
        <v>464</v>
      </c>
      <c r="D386" s="6" t="s">
        <v>465</v>
      </c>
      <c r="E386" s="6" t="s">
        <v>607</v>
      </c>
      <c r="F386" s="6" t="s">
        <v>608</v>
      </c>
      <c r="G386" s="6" t="s">
        <v>2385</v>
      </c>
      <c r="H386" s="6" t="s">
        <v>2386</v>
      </c>
      <c r="I386" s="6" t="s">
        <v>2387</v>
      </c>
      <c r="J386" s="6" t="s">
        <v>471</v>
      </c>
      <c r="K386" s="6" t="s">
        <v>463</v>
      </c>
      <c r="L386" s="6" t="s">
        <v>2882</v>
      </c>
    </row>
    <row r="387" spans="1:12" ht="11.25">
      <c r="A387" s="6">
        <v>386</v>
      </c>
      <c r="B387" s="6" t="s">
        <v>53</v>
      </c>
      <c r="C387" s="6" t="s">
        <v>1257</v>
      </c>
      <c r="D387" s="6" t="s">
        <v>1258</v>
      </c>
      <c r="E387" s="6" t="s">
        <v>1600</v>
      </c>
      <c r="F387" s="6" t="s">
        <v>1601</v>
      </c>
      <c r="G387" s="6" t="s">
        <v>2388</v>
      </c>
      <c r="H387" s="6" t="s">
        <v>2389</v>
      </c>
      <c r="I387" s="6" t="s">
        <v>2390</v>
      </c>
      <c r="J387" s="6" t="s">
        <v>1264</v>
      </c>
      <c r="K387" s="6" t="s">
        <v>463</v>
      </c>
      <c r="L387" s="6" t="s">
        <v>2882</v>
      </c>
    </row>
    <row r="388" spans="1:12" ht="11.25">
      <c r="A388" s="6">
        <v>387</v>
      </c>
      <c r="B388" s="6" t="s">
        <v>53</v>
      </c>
      <c r="C388" s="6" t="s">
        <v>591</v>
      </c>
      <c r="D388" s="6" t="s">
        <v>592</v>
      </c>
      <c r="E388" s="6" t="s">
        <v>2263</v>
      </c>
      <c r="F388" s="6" t="s">
        <v>2264</v>
      </c>
      <c r="G388" s="6" t="s">
        <v>2391</v>
      </c>
      <c r="H388" s="6" t="s">
        <v>2392</v>
      </c>
      <c r="I388" s="6" t="s">
        <v>2393</v>
      </c>
      <c r="J388" s="6" t="s">
        <v>598</v>
      </c>
      <c r="K388" s="6" t="s">
        <v>463</v>
      </c>
      <c r="L388" s="6" t="s">
        <v>2882</v>
      </c>
    </row>
    <row r="389" spans="1:12" ht="11.25">
      <c r="A389" s="6">
        <v>388</v>
      </c>
      <c r="B389" s="6" t="s">
        <v>53</v>
      </c>
      <c r="C389" s="6" t="s">
        <v>680</v>
      </c>
      <c r="D389" s="6" t="s">
        <v>681</v>
      </c>
      <c r="E389" s="6" t="s">
        <v>2298</v>
      </c>
      <c r="F389" s="6" t="s">
        <v>2299</v>
      </c>
      <c r="G389" s="6" t="s">
        <v>2394</v>
      </c>
      <c r="H389" s="6" t="s">
        <v>2395</v>
      </c>
      <c r="I389" s="6" t="s">
        <v>2396</v>
      </c>
      <c r="J389" s="6" t="s">
        <v>687</v>
      </c>
      <c r="K389" s="6" t="s">
        <v>454</v>
      </c>
      <c r="L389" s="6" t="s">
        <v>2882</v>
      </c>
    </row>
    <row r="390" spans="1:12" ht="11.25">
      <c r="A390" s="6">
        <v>389</v>
      </c>
      <c r="B390" s="6" t="s">
        <v>53</v>
      </c>
      <c r="C390" s="6" t="s">
        <v>1257</v>
      </c>
      <c r="D390" s="6" t="s">
        <v>1258</v>
      </c>
      <c r="E390" s="6" t="s">
        <v>1600</v>
      </c>
      <c r="F390" s="6" t="s">
        <v>1601</v>
      </c>
      <c r="G390" s="6" t="s">
        <v>2397</v>
      </c>
      <c r="H390" s="6" t="s">
        <v>2398</v>
      </c>
      <c r="I390" s="6" t="s">
        <v>2399</v>
      </c>
      <c r="J390" s="6" t="s">
        <v>1264</v>
      </c>
      <c r="K390" s="6" t="s">
        <v>454</v>
      </c>
      <c r="L390" s="6" t="s">
        <v>2882</v>
      </c>
    </row>
    <row r="391" spans="1:12" ht="11.25">
      <c r="A391" s="6">
        <v>390</v>
      </c>
      <c r="B391" s="6" t="s">
        <v>53</v>
      </c>
      <c r="C391" s="6" t="s">
        <v>635</v>
      </c>
      <c r="D391" s="6" t="s">
        <v>636</v>
      </c>
      <c r="E391" s="6" t="s">
        <v>637</v>
      </c>
      <c r="F391" s="6" t="s">
        <v>638</v>
      </c>
      <c r="G391" s="6" t="s">
        <v>2400</v>
      </c>
      <c r="H391" s="6" t="s">
        <v>2401</v>
      </c>
      <c r="I391" s="6" t="s">
        <v>2402</v>
      </c>
      <c r="J391" s="6" t="s">
        <v>655</v>
      </c>
      <c r="K391" s="6" t="s">
        <v>463</v>
      </c>
      <c r="L391" s="6" t="s">
        <v>2882</v>
      </c>
    </row>
    <row r="392" spans="1:12" ht="11.25">
      <c r="A392" s="6">
        <v>391</v>
      </c>
      <c r="B392" s="6" t="s">
        <v>53</v>
      </c>
      <c r="C392" s="6" t="s">
        <v>717</v>
      </c>
      <c r="D392" s="6" t="s">
        <v>718</v>
      </c>
      <c r="E392" s="6" t="s">
        <v>717</v>
      </c>
      <c r="F392" s="6" t="s">
        <v>718</v>
      </c>
      <c r="G392" s="6" t="s">
        <v>2403</v>
      </c>
      <c r="H392" s="6" t="s">
        <v>2404</v>
      </c>
      <c r="I392" s="6" t="s">
        <v>2405</v>
      </c>
      <c r="J392" s="6" t="s">
        <v>716</v>
      </c>
      <c r="K392" s="6" t="s">
        <v>463</v>
      </c>
      <c r="L392" s="6" t="s">
        <v>2882</v>
      </c>
    </row>
    <row r="393" spans="1:12" ht="11.25">
      <c r="A393" s="6">
        <v>392</v>
      </c>
      <c r="B393" s="6" t="s">
        <v>53</v>
      </c>
      <c r="C393" s="6" t="s">
        <v>591</v>
      </c>
      <c r="D393" s="6" t="s">
        <v>592</v>
      </c>
      <c r="E393" s="6" t="s">
        <v>2017</v>
      </c>
      <c r="F393" s="6" t="s">
        <v>2018</v>
      </c>
      <c r="G393" s="6" t="s">
        <v>2406</v>
      </c>
      <c r="H393" s="6" t="s">
        <v>2407</v>
      </c>
      <c r="I393" s="6" t="s">
        <v>2408</v>
      </c>
      <c r="J393" s="6" t="s">
        <v>598</v>
      </c>
      <c r="K393" s="6" t="s">
        <v>463</v>
      </c>
      <c r="L393" s="6" t="s">
        <v>2882</v>
      </c>
    </row>
    <row r="394" spans="1:12" ht="11.25">
      <c r="A394" s="6">
        <v>393</v>
      </c>
      <c r="B394" s="6" t="s">
        <v>53</v>
      </c>
      <c r="C394" s="6" t="s">
        <v>560</v>
      </c>
      <c r="D394" s="6" t="s">
        <v>561</v>
      </c>
      <c r="E394" s="6" t="s">
        <v>2409</v>
      </c>
      <c r="F394" s="6" t="s">
        <v>2410</v>
      </c>
      <c r="G394" s="6" t="s">
        <v>2411</v>
      </c>
      <c r="H394" s="6" t="s">
        <v>2412</v>
      </c>
      <c r="I394" s="6" t="s">
        <v>2413</v>
      </c>
      <c r="J394" s="6" t="s">
        <v>567</v>
      </c>
      <c r="K394" s="6" t="s">
        <v>463</v>
      </c>
      <c r="L394" s="6" t="s">
        <v>2882</v>
      </c>
    </row>
    <row r="395" spans="1:12" ht="11.25">
      <c r="A395" s="6">
        <v>394</v>
      </c>
      <c r="B395" s="6" t="s">
        <v>53</v>
      </c>
      <c r="C395" s="6" t="s">
        <v>656</v>
      </c>
      <c r="D395" s="6" t="s">
        <v>657</v>
      </c>
      <c r="E395" s="6" t="s">
        <v>1323</v>
      </c>
      <c r="F395" s="6" t="s">
        <v>1324</v>
      </c>
      <c r="G395" s="6" t="s">
        <v>2414</v>
      </c>
      <c r="H395" s="6" t="s">
        <v>2415</v>
      </c>
      <c r="I395" s="6" t="s">
        <v>2416</v>
      </c>
      <c r="J395" s="6" t="s">
        <v>663</v>
      </c>
      <c r="K395" s="6" t="s">
        <v>463</v>
      </c>
      <c r="L395" s="6" t="s">
        <v>2882</v>
      </c>
    </row>
    <row r="396" spans="1:12" ht="11.25">
      <c r="A396" s="6">
        <v>395</v>
      </c>
      <c r="B396" s="6" t="s">
        <v>53</v>
      </c>
      <c r="C396" s="6" t="s">
        <v>717</v>
      </c>
      <c r="D396" s="6" t="s">
        <v>718</v>
      </c>
      <c r="E396" s="6" t="s">
        <v>717</v>
      </c>
      <c r="F396" s="6" t="s">
        <v>718</v>
      </c>
      <c r="G396" s="6" t="s">
        <v>2417</v>
      </c>
      <c r="H396" s="6" t="s">
        <v>2418</v>
      </c>
      <c r="I396" s="6" t="s">
        <v>2419</v>
      </c>
      <c r="J396" s="6" t="s">
        <v>2420</v>
      </c>
      <c r="K396" s="6" t="s">
        <v>454</v>
      </c>
      <c r="L396" s="6" t="s">
        <v>2882</v>
      </c>
    </row>
    <row r="397" spans="1:12" ht="11.25">
      <c r="A397" s="6">
        <v>396</v>
      </c>
      <c r="B397" s="6" t="s">
        <v>53</v>
      </c>
      <c r="C397" s="6" t="s">
        <v>1092</v>
      </c>
      <c r="D397" s="6" t="s">
        <v>1093</v>
      </c>
      <c r="E397" s="6" t="s">
        <v>2421</v>
      </c>
      <c r="F397" s="6" t="s">
        <v>2422</v>
      </c>
      <c r="G397" s="6" t="s">
        <v>2423</v>
      </c>
      <c r="H397" s="6" t="s">
        <v>2424</v>
      </c>
      <c r="I397" s="6" t="s">
        <v>2425</v>
      </c>
      <c r="J397" s="6" t="s">
        <v>1099</v>
      </c>
      <c r="K397" s="6" t="s">
        <v>463</v>
      </c>
      <c r="L397" s="6" t="s">
        <v>2882</v>
      </c>
    </row>
    <row r="398" spans="1:12" ht="11.25">
      <c r="A398" s="6">
        <v>397</v>
      </c>
      <c r="B398" s="6" t="s">
        <v>53</v>
      </c>
      <c r="C398" s="6" t="s">
        <v>446</v>
      </c>
      <c r="D398" s="6" t="s">
        <v>447</v>
      </c>
      <c r="E398" s="6" t="s">
        <v>2426</v>
      </c>
      <c r="F398" s="6" t="s">
        <v>2427</v>
      </c>
      <c r="G398" s="6" t="s">
        <v>2428</v>
      </c>
      <c r="H398" s="6" t="s">
        <v>2429</v>
      </c>
      <c r="I398" s="6" t="s">
        <v>2430</v>
      </c>
      <c r="J398" s="6" t="s">
        <v>453</v>
      </c>
      <c r="K398" s="6" t="s">
        <v>454</v>
      </c>
      <c r="L398" s="6" t="s">
        <v>2882</v>
      </c>
    </row>
    <row r="399" spans="1:12" ht="11.25">
      <c r="A399" s="6">
        <v>398</v>
      </c>
      <c r="B399" s="6" t="s">
        <v>53</v>
      </c>
      <c r="C399" s="6" t="s">
        <v>648</v>
      </c>
      <c r="D399" s="6" t="s">
        <v>649</v>
      </c>
      <c r="E399" s="6" t="s">
        <v>2431</v>
      </c>
      <c r="F399" s="6" t="s">
        <v>2432</v>
      </c>
      <c r="G399" s="6" t="s">
        <v>2433</v>
      </c>
      <c r="H399" s="6" t="s">
        <v>2434</v>
      </c>
      <c r="I399" s="6" t="s">
        <v>2435</v>
      </c>
      <c r="J399" s="6" t="s">
        <v>655</v>
      </c>
      <c r="K399" s="6" t="s">
        <v>463</v>
      </c>
      <c r="L399" s="6" t="s">
        <v>2882</v>
      </c>
    </row>
    <row r="400" spans="1:12" ht="11.25">
      <c r="A400" s="6">
        <v>399</v>
      </c>
      <c r="B400" s="6" t="s">
        <v>53</v>
      </c>
      <c r="C400" s="6" t="s">
        <v>1036</v>
      </c>
      <c r="D400" s="6" t="s">
        <v>1037</v>
      </c>
      <c r="E400" s="6" t="s">
        <v>2436</v>
      </c>
      <c r="F400" s="6" t="s">
        <v>2437</v>
      </c>
      <c r="G400" s="6" t="s">
        <v>2438</v>
      </c>
      <c r="H400" s="6" t="s">
        <v>2439</v>
      </c>
      <c r="I400" s="6" t="s">
        <v>2440</v>
      </c>
      <c r="J400" s="6" t="s">
        <v>1043</v>
      </c>
      <c r="K400" s="6" t="s">
        <v>463</v>
      </c>
      <c r="L400" s="6" t="s">
        <v>2882</v>
      </c>
    </row>
    <row r="401" spans="1:12" ht="11.25">
      <c r="A401" s="6">
        <v>400</v>
      </c>
      <c r="B401" s="6" t="s">
        <v>53</v>
      </c>
      <c r="C401" s="6" t="s">
        <v>717</v>
      </c>
      <c r="D401" s="6" t="s">
        <v>718</v>
      </c>
      <c r="E401" s="6" t="s">
        <v>717</v>
      </c>
      <c r="F401" s="6" t="s">
        <v>718</v>
      </c>
      <c r="G401" s="6" t="s">
        <v>2441</v>
      </c>
      <c r="H401" s="6" t="s">
        <v>2442</v>
      </c>
      <c r="I401" s="6" t="s">
        <v>2443</v>
      </c>
      <c r="J401" s="6" t="s">
        <v>2444</v>
      </c>
      <c r="K401" s="6" t="s">
        <v>463</v>
      </c>
      <c r="L401" s="6" t="s">
        <v>2882</v>
      </c>
    </row>
    <row r="402" spans="1:12" ht="11.25">
      <c r="A402" s="6">
        <v>401</v>
      </c>
      <c r="B402" s="6" t="s">
        <v>53</v>
      </c>
      <c r="C402" s="6" t="s">
        <v>648</v>
      </c>
      <c r="D402" s="6" t="s">
        <v>649</v>
      </c>
      <c r="E402" s="6" t="s">
        <v>1868</v>
      </c>
      <c r="F402" s="6" t="s">
        <v>1869</v>
      </c>
      <c r="G402" s="6" t="s">
        <v>2445</v>
      </c>
      <c r="H402" s="6" t="s">
        <v>2446</v>
      </c>
      <c r="I402" s="6" t="s">
        <v>2447</v>
      </c>
      <c r="J402" s="6" t="s">
        <v>655</v>
      </c>
      <c r="K402" s="6" t="s">
        <v>463</v>
      </c>
      <c r="L402" s="6" t="s">
        <v>2882</v>
      </c>
    </row>
    <row r="403" spans="1:12" ht="11.25">
      <c r="A403" s="6">
        <v>402</v>
      </c>
      <c r="B403" s="6" t="s">
        <v>53</v>
      </c>
      <c r="C403" s="6" t="s">
        <v>472</v>
      </c>
      <c r="D403" s="6" t="s">
        <v>473</v>
      </c>
      <c r="E403" s="6" t="s">
        <v>474</v>
      </c>
      <c r="F403" s="6" t="s">
        <v>475</v>
      </c>
      <c r="G403" s="6" t="s">
        <v>2448</v>
      </c>
      <c r="H403" s="6" t="s">
        <v>2449</v>
      </c>
      <c r="I403" s="6" t="s">
        <v>2450</v>
      </c>
      <c r="J403" s="6" t="s">
        <v>1231</v>
      </c>
      <c r="K403" s="6" t="s">
        <v>463</v>
      </c>
      <c r="L403" s="6" t="s">
        <v>2882</v>
      </c>
    </row>
    <row r="404" spans="1:12" ht="11.25">
      <c r="A404" s="6">
        <v>403</v>
      </c>
      <c r="B404" s="6" t="s">
        <v>53</v>
      </c>
      <c r="C404" s="6" t="s">
        <v>717</v>
      </c>
      <c r="D404" s="6" t="s">
        <v>718</v>
      </c>
      <c r="E404" s="6" t="s">
        <v>717</v>
      </c>
      <c r="F404" s="6" t="s">
        <v>718</v>
      </c>
      <c r="G404" s="6" t="s">
        <v>2451</v>
      </c>
      <c r="H404" s="6" t="s">
        <v>3028</v>
      </c>
      <c r="I404" s="6" t="s">
        <v>2452</v>
      </c>
      <c r="J404" s="6" t="s">
        <v>2453</v>
      </c>
      <c r="K404" s="6" t="s">
        <v>463</v>
      </c>
      <c r="L404" s="6" t="s">
        <v>2882</v>
      </c>
    </row>
    <row r="405" spans="1:12" ht="11.25">
      <c r="A405" s="6">
        <v>404</v>
      </c>
      <c r="B405" s="6" t="s">
        <v>53</v>
      </c>
      <c r="C405" s="6" t="s">
        <v>635</v>
      </c>
      <c r="D405" s="6" t="s">
        <v>636</v>
      </c>
      <c r="E405" s="6" t="s">
        <v>790</v>
      </c>
      <c r="F405" s="6" t="s">
        <v>791</v>
      </c>
      <c r="G405" s="6" t="s">
        <v>2454</v>
      </c>
      <c r="H405" s="6" t="s">
        <v>2455</v>
      </c>
      <c r="I405" s="6" t="s">
        <v>2456</v>
      </c>
      <c r="J405" s="6" t="s">
        <v>642</v>
      </c>
      <c r="K405" s="6" t="s">
        <v>463</v>
      </c>
      <c r="L405" s="6" t="s">
        <v>2882</v>
      </c>
    </row>
    <row r="406" spans="1:12" ht="11.25">
      <c r="A406" s="6">
        <v>405</v>
      </c>
      <c r="B406" s="6" t="s">
        <v>53</v>
      </c>
      <c r="C406" s="6" t="s">
        <v>499</v>
      </c>
      <c r="D406" s="6" t="s">
        <v>500</v>
      </c>
      <c r="E406" s="6" t="s">
        <v>612</v>
      </c>
      <c r="F406" s="6" t="s">
        <v>613</v>
      </c>
      <c r="G406" s="6" t="s">
        <v>2457</v>
      </c>
      <c r="H406" s="6" t="s">
        <v>2458</v>
      </c>
      <c r="I406" s="6" t="s">
        <v>2459</v>
      </c>
      <c r="J406" s="6" t="s">
        <v>506</v>
      </c>
      <c r="K406" s="6" t="s">
        <v>463</v>
      </c>
      <c r="L406" s="6" t="s">
        <v>2882</v>
      </c>
    </row>
    <row r="407" spans="1:12" ht="11.25">
      <c r="A407" s="6">
        <v>406</v>
      </c>
      <c r="B407" s="6" t="s">
        <v>53</v>
      </c>
      <c r="C407" s="6" t="s">
        <v>2004</v>
      </c>
      <c r="D407" s="6" t="s">
        <v>2005</v>
      </c>
      <c r="E407" s="6" t="s">
        <v>2460</v>
      </c>
      <c r="F407" s="6" t="s">
        <v>2461</v>
      </c>
      <c r="G407" s="6" t="s">
        <v>2462</v>
      </c>
      <c r="H407" s="6" t="s">
        <v>2463</v>
      </c>
      <c r="I407" s="6" t="s">
        <v>2464</v>
      </c>
      <c r="J407" s="6" t="s">
        <v>2011</v>
      </c>
      <c r="K407" s="6" t="s">
        <v>454</v>
      </c>
      <c r="L407" s="6" t="s">
        <v>2882</v>
      </c>
    </row>
    <row r="408" spans="1:12" ht="11.25">
      <c r="A408" s="6">
        <v>407</v>
      </c>
      <c r="B408" s="6" t="s">
        <v>53</v>
      </c>
      <c r="C408" s="6" t="s">
        <v>1036</v>
      </c>
      <c r="D408" s="6" t="s">
        <v>1037</v>
      </c>
      <c r="E408" s="6" t="s">
        <v>1082</v>
      </c>
      <c r="F408" s="6" t="s">
        <v>1083</v>
      </c>
      <c r="G408" s="6" t="s">
        <v>2465</v>
      </c>
      <c r="H408" s="6" t="s">
        <v>2466</v>
      </c>
      <c r="I408" s="6" t="s">
        <v>2467</v>
      </c>
      <c r="J408" s="6" t="s">
        <v>1043</v>
      </c>
      <c r="K408" s="6" t="s">
        <v>463</v>
      </c>
      <c r="L408" s="6" t="s">
        <v>2882</v>
      </c>
    </row>
    <row r="409" spans="1:12" ht="11.25">
      <c r="A409" s="6">
        <v>408</v>
      </c>
      <c r="B409" s="6" t="s">
        <v>53</v>
      </c>
      <c r="C409" s="6" t="s">
        <v>1036</v>
      </c>
      <c r="D409" s="6" t="s">
        <v>1037</v>
      </c>
      <c r="E409" s="6" t="s">
        <v>2285</v>
      </c>
      <c r="F409" s="6" t="s">
        <v>2286</v>
      </c>
      <c r="G409" s="6" t="s">
        <v>3029</v>
      </c>
      <c r="H409" s="6" t="s">
        <v>3030</v>
      </c>
      <c r="I409" s="6" t="s">
        <v>3031</v>
      </c>
      <c r="J409" s="6" t="s">
        <v>1043</v>
      </c>
      <c r="K409" s="6" t="s">
        <v>463</v>
      </c>
      <c r="L409" s="6" t="s">
        <v>2882</v>
      </c>
    </row>
    <row r="410" spans="1:12" ht="11.25">
      <c r="A410" s="6">
        <v>409</v>
      </c>
      <c r="B410" s="6" t="s">
        <v>53</v>
      </c>
      <c r="C410" s="6" t="s">
        <v>1100</v>
      </c>
      <c r="D410" s="6" t="s">
        <v>1101</v>
      </c>
      <c r="E410" s="6" t="s">
        <v>1102</v>
      </c>
      <c r="F410" s="6" t="s">
        <v>1103</v>
      </c>
      <c r="G410" s="6" t="s">
        <v>2468</v>
      </c>
      <c r="H410" s="6" t="s">
        <v>2469</v>
      </c>
      <c r="I410" s="6" t="s">
        <v>2470</v>
      </c>
      <c r="J410" s="6" t="s">
        <v>1107</v>
      </c>
      <c r="K410" s="6" t="s">
        <v>463</v>
      </c>
      <c r="L410" s="6" t="s">
        <v>2882</v>
      </c>
    </row>
    <row r="411" spans="1:12" ht="11.25">
      <c r="A411" s="6">
        <v>410</v>
      </c>
      <c r="B411" s="6" t="s">
        <v>53</v>
      </c>
      <c r="C411" s="6" t="s">
        <v>1092</v>
      </c>
      <c r="D411" s="6" t="s">
        <v>1093</v>
      </c>
      <c r="E411" s="6" t="s">
        <v>1108</v>
      </c>
      <c r="F411" s="6" t="s">
        <v>1109</v>
      </c>
      <c r="G411" s="6" t="s">
        <v>2471</v>
      </c>
      <c r="H411" s="6" t="s">
        <v>2472</v>
      </c>
      <c r="I411" s="6" t="s">
        <v>2473</v>
      </c>
      <c r="J411" s="6" t="s">
        <v>1099</v>
      </c>
      <c r="K411" s="6" t="s">
        <v>463</v>
      </c>
      <c r="L411" s="6" t="s">
        <v>2882</v>
      </c>
    </row>
    <row r="412" spans="1:12" ht="11.25">
      <c r="A412" s="6">
        <v>411</v>
      </c>
      <c r="B412" s="6" t="s">
        <v>53</v>
      </c>
      <c r="C412" s="6" t="s">
        <v>541</v>
      </c>
      <c r="D412" s="6" t="s">
        <v>542</v>
      </c>
      <c r="E412" s="6" t="s">
        <v>2474</v>
      </c>
      <c r="F412" s="6" t="s">
        <v>2475</v>
      </c>
      <c r="G412" s="6" t="s">
        <v>2476</v>
      </c>
      <c r="H412" s="6" t="s">
        <v>2477</v>
      </c>
      <c r="I412" s="6" t="s">
        <v>2478</v>
      </c>
      <c r="J412" s="6" t="s">
        <v>548</v>
      </c>
      <c r="K412" s="6" t="s">
        <v>463</v>
      </c>
      <c r="L412" s="6" t="s">
        <v>2882</v>
      </c>
    </row>
    <row r="413" spans="1:12" ht="11.25">
      <c r="A413" s="6">
        <v>412</v>
      </c>
      <c r="B413" s="6" t="s">
        <v>53</v>
      </c>
      <c r="C413" s="6" t="s">
        <v>1036</v>
      </c>
      <c r="D413" s="6" t="s">
        <v>1037</v>
      </c>
      <c r="E413" s="6" t="s">
        <v>1461</v>
      </c>
      <c r="F413" s="6" t="s">
        <v>1462</v>
      </c>
      <c r="G413" s="6" t="s">
        <v>3032</v>
      </c>
      <c r="H413" s="6" t="s">
        <v>3033</v>
      </c>
      <c r="I413" s="6" t="s">
        <v>3034</v>
      </c>
      <c r="J413" s="6" t="s">
        <v>1043</v>
      </c>
      <c r="K413" s="6" t="s">
        <v>463</v>
      </c>
      <c r="L413" s="6" t="s">
        <v>2882</v>
      </c>
    </row>
    <row r="414" spans="1:12" ht="11.25">
      <c r="A414" s="6">
        <v>413</v>
      </c>
      <c r="B414" s="6" t="s">
        <v>53</v>
      </c>
      <c r="C414" s="6" t="s">
        <v>446</v>
      </c>
      <c r="D414" s="6" t="s">
        <v>447</v>
      </c>
      <c r="E414" s="6" t="s">
        <v>2479</v>
      </c>
      <c r="F414" s="6" t="s">
        <v>2480</v>
      </c>
      <c r="G414" s="6" t="s">
        <v>2481</v>
      </c>
      <c r="H414" s="6" t="s">
        <v>2482</v>
      </c>
      <c r="I414" s="6" t="s">
        <v>2483</v>
      </c>
      <c r="J414" s="6" t="s">
        <v>453</v>
      </c>
      <c r="K414" s="6" t="s">
        <v>463</v>
      </c>
      <c r="L414" s="6" t="s">
        <v>2882</v>
      </c>
    </row>
    <row r="415" spans="1:12" ht="11.25">
      <c r="A415" s="6">
        <v>414</v>
      </c>
      <c r="B415" s="6" t="s">
        <v>53</v>
      </c>
      <c r="C415" s="6" t="s">
        <v>760</v>
      </c>
      <c r="D415" s="6" t="s">
        <v>761</v>
      </c>
      <c r="E415" s="6" t="s">
        <v>2484</v>
      </c>
      <c r="F415" s="6" t="s">
        <v>2485</v>
      </c>
      <c r="G415" s="6" t="s">
        <v>2486</v>
      </c>
      <c r="H415" s="6" t="s">
        <v>2487</v>
      </c>
      <c r="I415" s="6" t="s">
        <v>2488</v>
      </c>
      <c r="J415" s="6" t="s">
        <v>767</v>
      </c>
      <c r="K415" s="6" t="s">
        <v>463</v>
      </c>
      <c r="L415" s="6" t="s">
        <v>2882</v>
      </c>
    </row>
    <row r="416" spans="1:12" ht="11.25">
      <c r="A416" s="6">
        <v>415</v>
      </c>
      <c r="B416" s="6" t="s">
        <v>53</v>
      </c>
      <c r="C416" s="6" t="s">
        <v>672</v>
      </c>
      <c r="D416" s="6" t="s">
        <v>673</v>
      </c>
      <c r="E416" s="6" t="s">
        <v>2489</v>
      </c>
      <c r="F416" s="6" t="s">
        <v>2490</v>
      </c>
      <c r="G416" s="6" t="s">
        <v>2491</v>
      </c>
      <c r="H416" s="6" t="s">
        <v>2492</v>
      </c>
      <c r="I416" s="6" t="s">
        <v>2493</v>
      </c>
      <c r="J416" s="6" t="s">
        <v>679</v>
      </c>
      <c r="K416" s="6" t="s">
        <v>463</v>
      </c>
      <c r="L416" s="6" t="s">
        <v>2882</v>
      </c>
    </row>
    <row r="417" spans="1:12" ht="11.25">
      <c r="A417" s="6">
        <v>416</v>
      </c>
      <c r="B417" s="6" t="s">
        <v>53</v>
      </c>
      <c r="C417" s="6" t="s">
        <v>1092</v>
      </c>
      <c r="D417" s="6" t="s">
        <v>1093</v>
      </c>
      <c r="E417" s="6" t="s">
        <v>2494</v>
      </c>
      <c r="F417" s="6" t="s">
        <v>2495</v>
      </c>
      <c r="G417" s="6" t="s">
        <v>2496</v>
      </c>
      <c r="H417" s="6" t="s">
        <v>2497</v>
      </c>
      <c r="I417" s="6" t="s">
        <v>2498</v>
      </c>
      <c r="J417" s="6" t="s">
        <v>1099</v>
      </c>
      <c r="K417" s="6" t="s">
        <v>463</v>
      </c>
      <c r="L417" s="6" t="s">
        <v>2882</v>
      </c>
    </row>
    <row r="418" spans="1:12" ht="11.25">
      <c r="A418" s="6">
        <v>417</v>
      </c>
      <c r="B418" s="6" t="s">
        <v>53</v>
      </c>
      <c r="C418" s="6" t="s">
        <v>1036</v>
      </c>
      <c r="D418" s="6" t="s">
        <v>1037</v>
      </c>
      <c r="E418" s="6" t="s">
        <v>2499</v>
      </c>
      <c r="F418" s="6" t="s">
        <v>2500</v>
      </c>
      <c r="G418" s="6" t="s">
        <v>2501</v>
      </c>
      <c r="H418" s="6" t="s">
        <v>2502</v>
      </c>
      <c r="I418" s="6" t="s">
        <v>2503</v>
      </c>
      <c r="J418" s="6" t="s">
        <v>1043</v>
      </c>
      <c r="K418" s="6" t="s">
        <v>463</v>
      </c>
      <c r="L418" s="6" t="s">
        <v>2882</v>
      </c>
    </row>
    <row r="419" spans="1:12" ht="11.25">
      <c r="A419" s="6">
        <v>418</v>
      </c>
      <c r="B419" s="6" t="s">
        <v>53</v>
      </c>
      <c r="C419" s="6" t="s">
        <v>599</v>
      </c>
      <c r="D419" s="6" t="s">
        <v>600</v>
      </c>
      <c r="E419" s="6" t="s">
        <v>2504</v>
      </c>
      <c r="F419" s="6" t="s">
        <v>2505</v>
      </c>
      <c r="G419" s="6" t="s">
        <v>2506</v>
      </c>
      <c r="H419" s="6" t="s">
        <v>2507</v>
      </c>
      <c r="I419" s="6" t="s">
        <v>2508</v>
      </c>
      <c r="J419" s="6" t="s">
        <v>606</v>
      </c>
      <c r="K419" s="6" t="s">
        <v>463</v>
      </c>
      <c r="L419" s="6" t="s">
        <v>2882</v>
      </c>
    </row>
    <row r="420" spans="1:12" ht="11.25">
      <c r="A420" s="6">
        <v>419</v>
      </c>
      <c r="B420" s="6" t="s">
        <v>53</v>
      </c>
      <c r="C420" s="6" t="s">
        <v>455</v>
      </c>
      <c r="D420" s="6" t="s">
        <v>456</v>
      </c>
      <c r="E420" s="6" t="s">
        <v>457</v>
      </c>
      <c r="F420" s="6" t="s">
        <v>458</v>
      </c>
      <c r="G420" s="6" t="s">
        <v>2509</v>
      </c>
      <c r="H420" s="6" t="s">
        <v>2507</v>
      </c>
      <c r="I420" s="6" t="s">
        <v>2510</v>
      </c>
      <c r="J420" s="6" t="s">
        <v>462</v>
      </c>
      <c r="K420" s="6" t="s">
        <v>463</v>
      </c>
      <c r="L420" s="6" t="s">
        <v>2882</v>
      </c>
    </row>
    <row r="421" spans="1:12" ht="11.25">
      <c r="A421" s="6">
        <v>420</v>
      </c>
      <c r="B421" s="6" t="s">
        <v>53</v>
      </c>
      <c r="C421" s="6" t="s">
        <v>648</v>
      </c>
      <c r="D421" s="6" t="s">
        <v>649</v>
      </c>
      <c r="E421" s="6" t="s">
        <v>2511</v>
      </c>
      <c r="F421" s="6" t="s">
        <v>2512</v>
      </c>
      <c r="G421" s="6" t="s">
        <v>2513</v>
      </c>
      <c r="H421" s="6" t="s">
        <v>2514</v>
      </c>
      <c r="I421" s="6" t="s">
        <v>2515</v>
      </c>
      <c r="J421" s="6" t="s">
        <v>655</v>
      </c>
      <c r="K421" s="6" t="s">
        <v>454</v>
      </c>
      <c r="L421" s="6" t="s">
        <v>2882</v>
      </c>
    </row>
    <row r="422" spans="1:12" ht="11.25">
      <c r="A422" s="6">
        <v>421</v>
      </c>
      <c r="B422" s="6" t="s">
        <v>53</v>
      </c>
      <c r="C422" s="6" t="s">
        <v>1036</v>
      </c>
      <c r="D422" s="6" t="s">
        <v>1037</v>
      </c>
      <c r="E422" s="6" t="s">
        <v>2436</v>
      </c>
      <c r="F422" s="6" t="s">
        <v>2437</v>
      </c>
      <c r="G422" s="6" t="s">
        <v>2516</v>
      </c>
      <c r="H422" s="6" t="s">
        <v>2517</v>
      </c>
      <c r="I422" s="6" t="s">
        <v>2518</v>
      </c>
      <c r="J422" s="6" t="s">
        <v>1043</v>
      </c>
      <c r="K422" s="6" t="s">
        <v>463</v>
      </c>
      <c r="L422" s="6" t="s">
        <v>2882</v>
      </c>
    </row>
    <row r="423" spans="1:12" ht="11.25">
      <c r="A423" s="6">
        <v>422</v>
      </c>
      <c r="B423" s="6" t="s">
        <v>53</v>
      </c>
      <c r="C423" s="6" t="s">
        <v>1036</v>
      </c>
      <c r="D423" s="6" t="s">
        <v>1037</v>
      </c>
      <c r="E423" s="6" t="s">
        <v>2148</v>
      </c>
      <c r="F423" s="6" t="s">
        <v>2149</v>
      </c>
      <c r="G423" s="6" t="s">
        <v>2519</v>
      </c>
      <c r="H423" s="6" t="s">
        <v>2520</v>
      </c>
      <c r="I423" s="6" t="s">
        <v>2521</v>
      </c>
      <c r="J423" s="6" t="s">
        <v>1043</v>
      </c>
      <c r="K423" s="6" t="s">
        <v>463</v>
      </c>
      <c r="L423" s="6" t="s">
        <v>2882</v>
      </c>
    </row>
    <row r="424" spans="1:12" ht="11.25">
      <c r="A424" s="6">
        <v>423</v>
      </c>
      <c r="B424" s="6" t="s">
        <v>53</v>
      </c>
      <c r="C424" s="6" t="s">
        <v>1036</v>
      </c>
      <c r="D424" s="6" t="s">
        <v>1037</v>
      </c>
      <c r="E424" s="6" t="s">
        <v>2522</v>
      </c>
      <c r="F424" s="6" t="s">
        <v>2523</v>
      </c>
      <c r="G424" s="6" t="s">
        <v>2524</v>
      </c>
      <c r="H424" s="6" t="s">
        <v>2525</v>
      </c>
      <c r="I424" s="6" t="s">
        <v>2526</v>
      </c>
      <c r="J424" s="6" t="s">
        <v>1043</v>
      </c>
      <c r="K424" s="6" t="s">
        <v>463</v>
      </c>
      <c r="L424" s="6" t="s">
        <v>2882</v>
      </c>
    </row>
    <row r="425" spans="1:12" ht="11.25">
      <c r="A425" s="6">
        <v>424</v>
      </c>
      <c r="B425" s="6" t="s">
        <v>53</v>
      </c>
      <c r="C425" s="6" t="s">
        <v>680</v>
      </c>
      <c r="D425" s="6" t="s">
        <v>681</v>
      </c>
      <c r="E425" s="6" t="s">
        <v>682</v>
      </c>
      <c r="F425" s="6" t="s">
        <v>683</v>
      </c>
      <c r="G425" s="6" t="s">
        <v>2529</v>
      </c>
      <c r="H425" s="6" t="s">
        <v>2530</v>
      </c>
      <c r="I425" s="6" t="s">
        <v>2531</v>
      </c>
      <c r="J425" s="6" t="s">
        <v>687</v>
      </c>
      <c r="K425" s="6" t="s">
        <v>463</v>
      </c>
      <c r="L425" s="6" t="s">
        <v>2882</v>
      </c>
    </row>
    <row r="426" spans="1:12" ht="11.25">
      <c r="A426" s="6">
        <v>425</v>
      </c>
      <c r="B426" s="6" t="s">
        <v>53</v>
      </c>
      <c r="C426" s="6" t="s">
        <v>1257</v>
      </c>
      <c r="D426" s="6" t="s">
        <v>1258</v>
      </c>
      <c r="E426" s="6" t="s">
        <v>1259</v>
      </c>
      <c r="F426" s="6" t="s">
        <v>1260</v>
      </c>
      <c r="G426" s="6" t="s">
        <v>2532</v>
      </c>
      <c r="H426" s="6" t="s">
        <v>2533</v>
      </c>
      <c r="I426" s="6" t="s">
        <v>2534</v>
      </c>
      <c r="J426" s="6" t="s">
        <v>1264</v>
      </c>
      <c r="K426" s="6" t="s">
        <v>463</v>
      </c>
      <c r="L426" s="6" t="s">
        <v>2882</v>
      </c>
    </row>
    <row r="427" spans="1:12" ht="11.25">
      <c r="A427" s="6">
        <v>426</v>
      </c>
      <c r="B427" s="6" t="s">
        <v>53</v>
      </c>
      <c r="C427" s="6" t="s">
        <v>1092</v>
      </c>
      <c r="D427" s="6" t="s">
        <v>1093</v>
      </c>
      <c r="E427" s="6" t="s">
        <v>1285</v>
      </c>
      <c r="F427" s="6" t="s">
        <v>1286</v>
      </c>
      <c r="G427" s="6" t="s">
        <v>2535</v>
      </c>
      <c r="H427" s="6" t="s">
        <v>2536</v>
      </c>
      <c r="I427" s="6" t="s">
        <v>2537</v>
      </c>
      <c r="J427" s="6" t="s">
        <v>1099</v>
      </c>
      <c r="K427" s="6" t="s">
        <v>463</v>
      </c>
      <c r="L427" s="6" t="s">
        <v>2882</v>
      </c>
    </row>
    <row r="428" spans="1:12" ht="11.25">
      <c r="A428" s="6">
        <v>427</v>
      </c>
      <c r="B428" s="6" t="s">
        <v>53</v>
      </c>
      <c r="C428" s="6" t="s">
        <v>446</v>
      </c>
      <c r="D428" s="6" t="s">
        <v>447</v>
      </c>
      <c r="E428" s="6" t="s">
        <v>723</v>
      </c>
      <c r="F428" s="6" t="s">
        <v>724</v>
      </c>
      <c r="G428" s="6" t="s">
        <v>2538</v>
      </c>
      <c r="H428" s="6" t="s">
        <v>2539</v>
      </c>
      <c r="I428" s="6" t="s">
        <v>2540</v>
      </c>
      <c r="J428" s="6" t="s">
        <v>453</v>
      </c>
      <c r="K428" s="6" t="s">
        <v>463</v>
      </c>
      <c r="L428" s="6" t="s">
        <v>2882</v>
      </c>
    </row>
    <row r="429" spans="1:12" ht="11.25">
      <c r="A429" s="6">
        <v>428</v>
      </c>
      <c r="B429" s="6" t="s">
        <v>53</v>
      </c>
      <c r="C429" s="6" t="s">
        <v>617</v>
      </c>
      <c r="D429" s="6" t="s">
        <v>618</v>
      </c>
      <c r="E429" s="6" t="s">
        <v>2541</v>
      </c>
      <c r="F429" s="6" t="s">
        <v>2542</v>
      </c>
      <c r="G429" s="6" t="s">
        <v>2543</v>
      </c>
      <c r="H429" s="6" t="s">
        <v>2544</v>
      </c>
      <c r="I429" s="6" t="s">
        <v>2545</v>
      </c>
      <c r="J429" s="6" t="s">
        <v>624</v>
      </c>
      <c r="K429" s="6" t="s">
        <v>463</v>
      </c>
      <c r="L429" s="6" t="s">
        <v>2882</v>
      </c>
    </row>
    <row r="430" spans="1:12" ht="11.25">
      <c r="A430" s="6">
        <v>429</v>
      </c>
      <c r="B430" s="6" t="s">
        <v>53</v>
      </c>
      <c r="C430" s="6" t="s">
        <v>1092</v>
      </c>
      <c r="D430" s="6" t="s">
        <v>1093</v>
      </c>
      <c r="E430" s="6" t="s">
        <v>2546</v>
      </c>
      <c r="F430" s="6" t="s">
        <v>2547</v>
      </c>
      <c r="G430" s="6" t="s">
        <v>2548</v>
      </c>
      <c r="H430" s="6" t="s">
        <v>2549</v>
      </c>
      <c r="I430" s="6" t="s">
        <v>2550</v>
      </c>
      <c r="J430" s="6" t="s">
        <v>1099</v>
      </c>
      <c r="K430" s="6" t="s">
        <v>463</v>
      </c>
      <c r="L430" s="6" t="s">
        <v>2882</v>
      </c>
    </row>
    <row r="431" spans="1:12" ht="11.25">
      <c r="A431" s="6">
        <v>430</v>
      </c>
      <c r="B431" s="6" t="s">
        <v>53</v>
      </c>
      <c r="C431" s="6" t="s">
        <v>648</v>
      </c>
      <c r="D431" s="6" t="s">
        <v>649</v>
      </c>
      <c r="E431" s="6" t="s">
        <v>2353</v>
      </c>
      <c r="F431" s="6" t="s">
        <v>2354</v>
      </c>
      <c r="G431" s="6" t="s">
        <v>2551</v>
      </c>
      <c r="H431" s="6" t="s">
        <v>2552</v>
      </c>
      <c r="I431" s="6" t="s">
        <v>2553</v>
      </c>
      <c r="J431" s="6" t="s">
        <v>655</v>
      </c>
      <c r="K431" s="6" t="s">
        <v>463</v>
      </c>
      <c r="L431" s="6" t="s">
        <v>2882</v>
      </c>
    </row>
    <row r="432" spans="1:12" ht="11.25">
      <c r="A432" s="6">
        <v>431</v>
      </c>
      <c r="B432" s="6" t="s">
        <v>53</v>
      </c>
      <c r="C432" s="6" t="s">
        <v>455</v>
      </c>
      <c r="D432" s="6" t="s">
        <v>456</v>
      </c>
      <c r="E432" s="6" t="s">
        <v>2554</v>
      </c>
      <c r="F432" s="6" t="s">
        <v>2555</v>
      </c>
      <c r="G432" s="6" t="s">
        <v>2556</v>
      </c>
      <c r="H432" s="6" t="s">
        <v>2557</v>
      </c>
      <c r="I432" s="6" t="s">
        <v>2558</v>
      </c>
      <c r="J432" s="6" t="s">
        <v>462</v>
      </c>
      <c r="K432" s="6" t="s">
        <v>463</v>
      </c>
      <c r="L432" s="6" t="s">
        <v>2882</v>
      </c>
    </row>
    <row r="433" spans="1:12" ht="11.25">
      <c r="A433" s="6">
        <v>432</v>
      </c>
      <c r="B433" s="6" t="s">
        <v>53</v>
      </c>
      <c r="C433" s="6" t="s">
        <v>493</v>
      </c>
      <c r="D433" s="6" t="s">
        <v>494</v>
      </c>
      <c r="E433" s="6" t="s">
        <v>493</v>
      </c>
      <c r="F433" s="6" t="s">
        <v>494</v>
      </c>
      <c r="G433" s="6" t="s">
        <v>2559</v>
      </c>
      <c r="H433" s="6" t="s">
        <v>2560</v>
      </c>
      <c r="I433" s="6" t="s">
        <v>2561</v>
      </c>
      <c r="J433" s="6" t="s">
        <v>2453</v>
      </c>
      <c r="K433" s="6" t="s">
        <v>463</v>
      </c>
      <c r="L433" s="6" t="s">
        <v>2882</v>
      </c>
    </row>
    <row r="434" spans="1:12" ht="11.25">
      <c r="A434" s="6">
        <v>433</v>
      </c>
      <c r="B434" s="6" t="s">
        <v>53</v>
      </c>
      <c r="C434" s="6" t="s">
        <v>446</v>
      </c>
      <c r="D434" s="6" t="s">
        <v>447</v>
      </c>
      <c r="E434" s="6" t="s">
        <v>974</v>
      </c>
      <c r="F434" s="6" t="s">
        <v>975</v>
      </c>
      <c r="G434" s="6" t="s">
        <v>2562</v>
      </c>
      <c r="H434" s="6" t="s">
        <v>2563</v>
      </c>
      <c r="I434" s="6" t="s">
        <v>2564</v>
      </c>
      <c r="J434" s="6" t="s">
        <v>453</v>
      </c>
      <c r="K434" s="6" t="s">
        <v>463</v>
      </c>
      <c r="L434" s="6" t="s">
        <v>2882</v>
      </c>
    </row>
    <row r="435" spans="1:12" ht="11.25">
      <c r="A435" s="6">
        <v>434</v>
      </c>
      <c r="B435" s="6" t="s">
        <v>53</v>
      </c>
      <c r="C435" s="6" t="s">
        <v>2004</v>
      </c>
      <c r="D435" s="6" t="s">
        <v>2005</v>
      </c>
      <c r="E435" s="6" t="s">
        <v>2460</v>
      </c>
      <c r="F435" s="6" t="s">
        <v>2461</v>
      </c>
      <c r="G435" s="6" t="s">
        <v>2565</v>
      </c>
      <c r="H435" s="6" t="s">
        <v>2566</v>
      </c>
      <c r="I435" s="6" t="s">
        <v>2567</v>
      </c>
      <c r="J435" s="6" t="s">
        <v>2011</v>
      </c>
      <c r="K435" s="6" t="s">
        <v>463</v>
      </c>
      <c r="L435" s="6" t="s">
        <v>2882</v>
      </c>
    </row>
    <row r="436" spans="1:12" ht="11.25">
      <c r="A436" s="6">
        <v>435</v>
      </c>
      <c r="B436" s="6" t="s">
        <v>53</v>
      </c>
      <c r="C436" s="6" t="s">
        <v>591</v>
      </c>
      <c r="D436" s="6" t="s">
        <v>592</v>
      </c>
      <c r="E436" s="6" t="s">
        <v>2568</v>
      </c>
      <c r="F436" s="6" t="s">
        <v>2569</v>
      </c>
      <c r="G436" s="6" t="s">
        <v>2570</v>
      </c>
      <c r="H436" s="6" t="s">
        <v>2571</v>
      </c>
      <c r="I436" s="6" t="s">
        <v>2572</v>
      </c>
      <c r="J436" s="6" t="s">
        <v>598</v>
      </c>
      <c r="K436" s="6" t="s">
        <v>463</v>
      </c>
      <c r="L436" s="6" t="s">
        <v>2882</v>
      </c>
    </row>
    <row r="437" spans="1:12" ht="11.25">
      <c r="A437" s="6">
        <v>436</v>
      </c>
      <c r="B437" s="6" t="s">
        <v>53</v>
      </c>
      <c r="C437" s="6" t="s">
        <v>2004</v>
      </c>
      <c r="D437" s="6" t="s">
        <v>2005</v>
      </c>
      <c r="E437" s="6" t="s">
        <v>2460</v>
      </c>
      <c r="F437" s="6" t="s">
        <v>2461</v>
      </c>
      <c r="G437" s="6" t="s">
        <v>2573</v>
      </c>
      <c r="H437" s="6" t="s">
        <v>2574</v>
      </c>
      <c r="I437" s="6" t="s">
        <v>2575</v>
      </c>
      <c r="J437" s="6" t="s">
        <v>2011</v>
      </c>
      <c r="K437" s="6" t="s">
        <v>463</v>
      </c>
      <c r="L437" s="6" t="s">
        <v>2882</v>
      </c>
    </row>
    <row r="438" spans="1:12" ht="11.25">
      <c r="A438" s="6">
        <v>437</v>
      </c>
      <c r="B438" s="6" t="s">
        <v>53</v>
      </c>
      <c r="C438" s="6" t="s">
        <v>455</v>
      </c>
      <c r="D438" s="6" t="s">
        <v>456</v>
      </c>
      <c r="E438" s="6" t="s">
        <v>457</v>
      </c>
      <c r="F438" s="6" t="s">
        <v>458</v>
      </c>
      <c r="G438" s="6" t="s">
        <v>2576</v>
      </c>
      <c r="H438" s="6" t="s">
        <v>2577</v>
      </c>
      <c r="I438" s="6" t="s">
        <v>2578</v>
      </c>
      <c r="J438" s="6" t="s">
        <v>462</v>
      </c>
      <c r="K438" s="6" t="s">
        <v>463</v>
      </c>
      <c r="L438" s="6" t="s">
        <v>2882</v>
      </c>
    </row>
    <row r="439" spans="1:12" ht="11.25">
      <c r="A439" s="6">
        <v>438</v>
      </c>
      <c r="B439" s="6" t="s">
        <v>53</v>
      </c>
      <c r="C439" s="6" t="s">
        <v>680</v>
      </c>
      <c r="D439" s="6" t="s">
        <v>681</v>
      </c>
      <c r="E439" s="6" t="s">
        <v>1764</v>
      </c>
      <c r="F439" s="6" t="s">
        <v>1765</v>
      </c>
      <c r="G439" s="6" t="s">
        <v>2579</v>
      </c>
      <c r="H439" s="6" t="s">
        <v>2580</v>
      </c>
      <c r="I439" s="6" t="s">
        <v>2581</v>
      </c>
      <c r="J439" s="6" t="s">
        <v>687</v>
      </c>
      <c r="K439" s="6" t="s">
        <v>454</v>
      </c>
      <c r="L439" s="6" t="s">
        <v>2882</v>
      </c>
    </row>
    <row r="440" spans="1:12" ht="11.25">
      <c r="A440" s="6">
        <v>439</v>
      </c>
      <c r="B440" s="6" t="s">
        <v>53</v>
      </c>
      <c r="C440" s="6" t="s">
        <v>648</v>
      </c>
      <c r="D440" s="6" t="s">
        <v>649</v>
      </c>
      <c r="E440" s="6" t="s">
        <v>1873</v>
      </c>
      <c r="F440" s="6" t="s">
        <v>1874</v>
      </c>
      <c r="G440" s="6" t="s">
        <v>2582</v>
      </c>
      <c r="H440" s="6" t="s">
        <v>2583</v>
      </c>
      <c r="I440" s="6" t="s">
        <v>2584</v>
      </c>
      <c r="J440" s="6" t="s">
        <v>655</v>
      </c>
      <c r="K440" s="6" t="s">
        <v>463</v>
      </c>
      <c r="L440" s="6" t="s">
        <v>2882</v>
      </c>
    </row>
    <row r="441" spans="1:12" ht="11.25">
      <c r="A441" s="6">
        <v>440</v>
      </c>
      <c r="B441" s="6" t="s">
        <v>53</v>
      </c>
      <c r="C441" s="6" t="s">
        <v>717</v>
      </c>
      <c r="D441" s="6" t="s">
        <v>718</v>
      </c>
      <c r="E441" s="6" t="s">
        <v>717</v>
      </c>
      <c r="F441" s="6" t="s">
        <v>718</v>
      </c>
      <c r="G441" s="6" t="s">
        <v>2585</v>
      </c>
      <c r="H441" s="6" t="s">
        <v>2586</v>
      </c>
      <c r="I441" s="6" t="s">
        <v>2587</v>
      </c>
      <c r="J441" s="6" t="s">
        <v>789</v>
      </c>
      <c r="K441" s="6" t="s">
        <v>463</v>
      </c>
      <c r="L441" s="6" t="s">
        <v>2882</v>
      </c>
    </row>
    <row r="442" spans="1:12" ht="11.25">
      <c r="A442" s="6">
        <v>441</v>
      </c>
      <c r="B442" s="6" t="s">
        <v>53</v>
      </c>
      <c r="C442" s="6" t="s">
        <v>446</v>
      </c>
      <c r="D442" s="6" t="s">
        <v>447</v>
      </c>
      <c r="E442" s="6" t="s">
        <v>2588</v>
      </c>
      <c r="F442" s="6" t="s">
        <v>2589</v>
      </c>
      <c r="G442" s="6" t="s">
        <v>2590</v>
      </c>
      <c r="H442" s="6" t="s">
        <v>2591</v>
      </c>
      <c r="I442" s="6" t="s">
        <v>2592</v>
      </c>
      <c r="J442" s="6" t="s">
        <v>453</v>
      </c>
      <c r="K442" s="6" t="s">
        <v>463</v>
      </c>
      <c r="L442" s="6" t="s">
        <v>2882</v>
      </c>
    </row>
    <row r="443" spans="1:12" ht="11.25">
      <c r="A443" s="6">
        <v>442</v>
      </c>
      <c r="B443" s="6" t="s">
        <v>53</v>
      </c>
      <c r="C443" s="6" t="s">
        <v>446</v>
      </c>
      <c r="D443" s="6" t="s">
        <v>447</v>
      </c>
      <c r="E443" s="6" t="s">
        <v>2380</v>
      </c>
      <c r="F443" s="6" t="s">
        <v>2381</v>
      </c>
      <c r="G443" s="6" t="s">
        <v>2593</v>
      </c>
      <c r="H443" s="6" t="s">
        <v>2594</v>
      </c>
      <c r="I443" s="6" t="s">
        <v>2595</v>
      </c>
      <c r="J443" s="6" t="s">
        <v>453</v>
      </c>
      <c r="K443" s="6" t="s">
        <v>463</v>
      </c>
      <c r="L443" s="6" t="s">
        <v>2882</v>
      </c>
    </row>
    <row r="444" spans="1:12" ht="11.25">
      <c r="A444" s="6">
        <v>443</v>
      </c>
      <c r="B444" s="6" t="s">
        <v>53</v>
      </c>
      <c r="C444" s="6" t="s">
        <v>1036</v>
      </c>
      <c r="D444" s="6" t="s">
        <v>1037</v>
      </c>
      <c r="E444" s="6" t="s">
        <v>1693</v>
      </c>
      <c r="F444" s="6" t="s">
        <v>1694</v>
      </c>
      <c r="G444" s="6" t="s">
        <v>2596</v>
      </c>
      <c r="H444" s="6" t="s">
        <v>2597</v>
      </c>
      <c r="I444" s="6" t="s">
        <v>2598</v>
      </c>
      <c r="J444" s="6" t="s">
        <v>2453</v>
      </c>
      <c r="K444" s="6" t="s">
        <v>463</v>
      </c>
      <c r="L444" s="6" t="s">
        <v>2882</v>
      </c>
    </row>
    <row r="445" spans="1:12" ht="11.25">
      <c r="A445" s="6">
        <v>444</v>
      </c>
      <c r="B445" s="6" t="s">
        <v>53</v>
      </c>
      <c r="C445" s="6" t="s">
        <v>2004</v>
      </c>
      <c r="D445" s="6" t="s">
        <v>2005</v>
      </c>
      <c r="E445" s="6" t="s">
        <v>2460</v>
      </c>
      <c r="F445" s="6" t="s">
        <v>2461</v>
      </c>
      <c r="G445" s="6" t="s">
        <v>2601</v>
      </c>
      <c r="H445" s="6" t="s">
        <v>2602</v>
      </c>
      <c r="I445" s="6" t="s">
        <v>2603</v>
      </c>
      <c r="J445" s="6" t="s">
        <v>2011</v>
      </c>
      <c r="K445" s="6" t="s">
        <v>463</v>
      </c>
      <c r="L445" s="6" t="s">
        <v>2882</v>
      </c>
    </row>
    <row r="446" spans="1:12" ht="11.25">
      <c r="A446" s="6">
        <v>445</v>
      </c>
      <c r="B446" s="6" t="s">
        <v>53</v>
      </c>
      <c r="C446" s="6" t="s">
        <v>635</v>
      </c>
      <c r="D446" s="6" t="s">
        <v>636</v>
      </c>
      <c r="E446" s="6" t="s">
        <v>637</v>
      </c>
      <c r="F446" s="6" t="s">
        <v>638</v>
      </c>
      <c r="G446" s="6" t="s">
        <v>2604</v>
      </c>
      <c r="H446" s="6" t="s">
        <v>2605</v>
      </c>
      <c r="I446" s="6" t="s">
        <v>2606</v>
      </c>
      <c r="J446" s="6" t="s">
        <v>642</v>
      </c>
      <c r="K446" s="6" t="s">
        <v>454</v>
      </c>
      <c r="L446" s="6" t="s">
        <v>2882</v>
      </c>
    </row>
    <row r="447" spans="1:12" ht="11.25">
      <c r="A447" s="6">
        <v>446</v>
      </c>
      <c r="B447" s="6" t="s">
        <v>53</v>
      </c>
      <c r="C447" s="6" t="s">
        <v>648</v>
      </c>
      <c r="D447" s="6" t="s">
        <v>649</v>
      </c>
      <c r="E447" s="6" t="s">
        <v>2431</v>
      </c>
      <c r="F447" s="6" t="s">
        <v>2432</v>
      </c>
      <c r="G447" s="6" t="s">
        <v>2607</v>
      </c>
      <c r="H447" s="6" t="s">
        <v>2608</v>
      </c>
      <c r="I447" s="6" t="s">
        <v>2609</v>
      </c>
      <c r="J447" s="6" t="s">
        <v>2610</v>
      </c>
      <c r="K447" s="6" t="s">
        <v>463</v>
      </c>
      <c r="L447" s="6" t="s">
        <v>2882</v>
      </c>
    </row>
    <row r="448" spans="1:12" ht="11.25">
      <c r="A448" s="6">
        <v>447</v>
      </c>
      <c r="B448" s="6" t="s">
        <v>53</v>
      </c>
      <c r="C448" s="6" t="s">
        <v>485</v>
      </c>
      <c r="D448" s="6" t="s">
        <v>486</v>
      </c>
      <c r="E448" s="6" t="s">
        <v>2611</v>
      </c>
      <c r="F448" s="6" t="s">
        <v>2612</v>
      </c>
      <c r="G448" s="6" t="s">
        <v>2613</v>
      </c>
      <c r="H448" s="6" t="s">
        <v>2614</v>
      </c>
      <c r="I448" s="6" t="s">
        <v>2615</v>
      </c>
      <c r="J448" s="6" t="s">
        <v>492</v>
      </c>
      <c r="K448" s="6" t="s">
        <v>463</v>
      </c>
      <c r="L448" s="6" t="s">
        <v>2882</v>
      </c>
    </row>
    <row r="449" spans="1:12" ht="11.25">
      <c r="A449" s="6">
        <v>448</v>
      </c>
      <c r="B449" s="6" t="s">
        <v>53</v>
      </c>
      <c r="C449" s="6" t="s">
        <v>617</v>
      </c>
      <c r="D449" s="6" t="s">
        <v>618</v>
      </c>
      <c r="E449" s="6" t="s">
        <v>2616</v>
      </c>
      <c r="F449" s="6" t="s">
        <v>2617</v>
      </c>
      <c r="G449" s="6" t="s">
        <v>2618</v>
      </c>
      <c r="H449" s="6" t="s">
        <v>2619</v>
      </c>
      <c r="I449" s="6" t="s">
        <v>2620</v>
      </c>
      <c r="J449" s="6" t="s">
        <v>624</v>
      </c>
      <c r="K449" s="6" t="s">
        <v>463</v>
      </c>
      <c r="L449" s="6" t="s">
        <v>2882</v>
      </c>
    </row>
    <row r="450" spans="1:12" ht="11.25">
      <c r="A450" s="6">
        <v>449</v>
      </c>
      <c r="B450" s="6" t="s">
        <v>53</v>
      </c>
      <c r="C450" s="6" t="s">
        <v>635</v>
      </c>
      <c r="D450" s="6" t="s">
        <v>636</v>
      </c>
      <c r="E450" s="6" t="s">
        <v>2621</v>
      </c>
      <c r="F450" s="6" t="s">
        <v>2622</v>
      </c>
      <c r="G450" s="6" t="s">
        <v>2623</v>
      </c>
      <c r="H450" s="6" t="s">
        <v>2624</v>
      </c>
      <c r="I450" s="6" t="s">
        <v>2625</v>
      </c>
      <c r="J450" s="6" t="s">
        <v>642</v>
      </c>
      <c r="K450" s="6" t="s">
        <v>463</v>
      </c>
      <c r="L450" s="6" t="s">
        <v>2882</v>
      </c>
    </row>
    <row r="451" spans="1:12" ht="11.25">
      <c r="A451" s="6">
        <v>450</v>
      </c>
      <c r="B451" s="6" t="s">
        <v>53</v>
      </c>
      <c r="C451" s="6" t="s">
        <v>717</v>
      </c>
      <c r="D451" s="6" t="s">
        <v>718</v>
      </c>
      <c r="E451" s="6" t="s">
        <v>717</v>
      </c>
      <c r="F451" s="6" t="s">
        <v>718</v>
      </c>
      <c r="G451" s="6" t="s">
        <v>2626</v>
      </c>
      <c r="H451" s="6" t="s">
        <v>2627</v>
      </c>
      <c r="I451" s="6" t="s">
        <v>2628</v>
      </c>
      <c r="J451" s="6" t="s">
        <v>2610</v>
      </c>
      <c r="K451" s="6" t="s">
        <v>1192</v>
      </c>
      <c r="L451" s="6" t="s">
        <v>2882</v>
      </c>
    </row>
    <row r="452" spans="1:12" ht="11.25">
      <c r="A452" s="6">
        <v>451</v>
      </c>
      <c r="B452" s="6" t="s">
        <v>53</v>
      </c>
      <c r="C452" s="6" t="s">
        <v>499</v>
      </c>
      <c r="D452" s="6" t="s">
        <v>500</v>
      </c>
      <c r="E452" s="6" t="s">
        <v>523</v>
      </c>
      <c r="F452" s="6" t="s">
        <v>524</v>
      </c>
      <c r="G452" s="6" t="s">
        <v>2629</v>
      </c>
      <c r="H452" s="6" t="s">
        <v>2630</v>
      </c>
      <c r="I452" s="6" t="s">
        <v>2631</v>
      </c>
      <c r="J452" s="6" t="s">
        <v>506</v>
      </c>
      <c r="K452" s="6" t="s">
        <v>463</v>
      </c>
      <c r="L452" s="6" t="s">
        <v>2882</v>
      </c>
    </row>
    <row r="453" spans="1:12" ht="11.25">
      <c r="A453" s="6">
        <v>452</v>
      </c>
      <c r="B453" s="6" t="s">
        <v>53</v>
      </c>
      <c r="C453" s="6" t="s">
        <v>680</v>
      </c>
      <c r="D453" s="6" t="s">
        <v>681</v>
      </c>
      <c r="E453" s="6" t="s">
        <v>682</v>
      </c>
      <c r="F453" s="6" t="s">
        <v>683</v>
      </c>
      <c r="G453" s="6" t="s">
        <v>2632</v>
      </c>
      <c r="H453" s="6" t="s">
        <v>2633</v>
      </c>
      <c r="I453" s="6" t="s">
        <v>2634</v>
      </c>
      <c r="J453" s="6" t="s">
        <v>687</v>
      </c>
      <c r="K453" s="6" t="s">
        <v>463</v>
      </c>
      <c r="L453" s="6" t="s">
        <v>2882</v>
      </c>
    </row>
    <row r="454" spans="1:12" ht="11.25">
      <c r="A454" s="6">
        <v>453</v>
      </c>
      <c r="B454" s="6" t="s">
        <v>53</v>
      </c>
      <c r="C454" s="6" t="s">
        <v>1159</v>
      </c>
      <c r="D454" s="6" t="s">
        <v>1160</v>
      </c>
      <c r="E454" s="6" t="s">
        <v>1232</v>
      </c>
      <c r="F454" s="6" t="s">
        <v>1233</v>
      </c>
      <c r="G454" s="6" t="s">
        <v>2635</v>
      </c>
      <c r="H454" s="6" t="s">
        <v>2636</v>
      </c>
      <c r="I454" s="6" t="s">
        <v>2637</v>
      </c>
      <c r="J454" s="6" t="s">
        <v>2638</v>
      </c>
      <c r="K454" s="6" t="s">
        <v>463</v>
      </c>
      <c r="L454" s="6" t="s">
        <v>2882</v>
      </c>
    </row>
    <row r="455" spans="1:12" ht="11.25">
      <c r="A455" s="6">
        <v>454</v>
      </c>
      <c r="B455" s="6" t="s">
        <v>53</v>
      </c>
      <c r="C455" s="6" t="s">
        <v>717</v>
      </c>
      <c r="D455" s="6" t="s">
        <v>718</v>
      </c>
      <c r="E455" s="6" t="s">
        <v>717</v>
      </c>
      <c r="F455" s="6" t="s">
        <v>718</v>
      </c>
      <c r="G455" s="6" t="s">
        <v>2639</v>
      </c>
      <c r="H455" s="6" t="s">
        <v>2640</v>
      </c>
      <c r="I455" s="6" t="s">
        <v>2641</v>
      </c>
      <c r="J455" s="6" t="s">
        <v>2642</v>
      </c>
      <c r="K455" s="6" t="s">
        <v>454</v>
      </c>
      <c r="L455" s="6" t="s">
        <v>2882</v>
      </c>
    </row>
    <row r="456" spans="1:12" ht="11.25">
      <c r="A456" s="6">
        <v>455</v>
      </c>
      <c r="B456" s="6" t="s">
        <v>53</v>
      </c>
      <c r="C456" s="6" t="s">
        <v>635</v>
      </c>
      <c r="D456" s="6" t="s">
        <v>636</v>
      </c>
      <c r="E456" s="6" t="s">
        <v>773</v>
      </c>
      <c r="F456" s="6" t="s">
        <v>774</v>
      </c>
      <c r="G456" s="6" t="s">
        <v>2643</v>
      </c>
      <c r="H456" s="6" t="s">
        <v>2644</v>
      </c>
      <c r="I456" s="6" t="s">
        <v>2645</v>
      </c>
      <c r="J456" s="6" t="s">
        <v>642</v>
      </c>
      <c r="K456" s="6" t="s">
        <v>463</v>
      </c>
      <c r="L456" s="6" t="s">
        <v>2882</v>
      </c>
    </row>
    <row r="457" spans="1:12" ht="11.25">
      <c r="A457" s="6">
        <v>456</v>
      </c>
      <c r="B457" s="6" t="s">
        <v>53</v>
      </c>
      <c r="C457" s="6" t="s">
        <v>541</v>
      </c>
      <c r="D457" s="6" t="s">
        <v>542</v>
      </c>
      <c r="E457" s="6" t="s">
        <v>2474</v>
      </c>
      <c r="F457" s="6" t="s">
        <v>2475</v>
      </c>
      <c r="G457" s="6" t="s">
        <v>2646</v>
      </c>
      <c r="H457" s="6" t="s">
        <v>2647</v>
      </c>
      <c r="I457" s="6" t="s">
        <v>2648</v>
      </c>
      <c r="J457" s="6" t="s">
        <v>548</v>
      </c>
      <c r="K457" s="6" t="s">
        <v>463</v>
      </c>
      <c r="L457" s="6" t="s">
        <v>2882</v>
      </c>
    </row>
    <row r="458" spans="1:12" ht="11.25">
      <c r="A458" s="6">
        <v>457</v>
      </c>
      <c r="B458" s="6" t="s">
        <v>53</v>
      </c>
      <c r="C458" s="6" t="s">
        <v>446</v>
      </c>
      <c r="D458" s="6" t="s">
        <v>447</v>
      </c>
      <c r="E458" s="6" t="s">
        <v>1009</v>
      </c>
      <c r="F458" s="6" t="s">
        <v>1010</v>
      </c>
      <c r="G458" s="6" t="s">
        <v>2649</v>
      </c>
      <c r="H458" s="6" t="s">
        <v>2650</v>
      </c>
      <c r="I458" s="6" t="s">
        <v>2651</v>
      </c>
      <c r="J458" s="6" t="s">
        <v>453</v>
      </c>
      <c r="K458" s="6" t="s">
        <v>454</v>
      </c>
      <c r="L458" s="6" t="s">
        <v>2882</v>
      </c>
    </row>
    <row r="459" spans="1:12" ht="11.25">
      <c r="A459" s="6">
        <v>458</v>
      </c>
      <c r="B459" s="6" t="s">
        <v>53</v>
      </c>
      <c r="C459" s="6" t="s">
        <v>737</v>
      </c>
      <c r="D459" s="6" t="s">
        <v>738</v>
      </c>
      <c r="E459" s="6" t="s">
        <v>2652</v>
      </c>
      <c r="F459" s="6" t="s">
        <v>2653</v>
      </c>
      <c r="G459" s="6" t="s">
        <v>2654</v>
      </c>
      <c r="H459" s="6" t="s">
        <v>2655</v>
      </c>
      <c r="I459" s="6" t="s">
        <v>2656</v>
      </c>
      <c r="J459" s="6" t="s">
        <v>744</v>
      </c>
      <c r="K459" s="6" t="s">
        <v>463</v>
      </c>
      <c r="L459" s="6" t="s">
        <v>2882</v>
      </c>
    </row>
    <row r="460" spans="1:12" ht="11.25">
      <c r="A460" s="6">
        <v>459</v>
      </c>
      <c r="B460" s="6" t="s">
        <v>53</v>
      </c>
      <c r="C460" s="6" t="s">
        <v>717</v>
      </c>
      <c r="D460" s="6" t="s">
        <v>718</v>
      </c>
      <c r="E460" s="6" t="s">
        <v>717</v>
      </c>
      <c r="F460" s="6" t="s">
        <v>718</v>
      </c>
      <c r="G460" s="6" t="s">
        <v>2657</v>
      </c>
      <c r="H460" s="6" t="s">
        <v>2658</v>
      </c>
      <c r="I460" s="6" t="s">
        <v>2659</v>
      </c>
      <c r="J460" s="6" t="s">
        <v>2610</v>
      </c>
      <c r="K460" s="6" t="s">
        <v>1192</v>
      </c>
      <c r="L460" s="6" t="s">
        <v>2882</v>
      </c>
    </row>
    <row r="461" spans="1:12" ht="11.25">
      <c r="A461" s="6">
        <v>460</v>
      </c>
      <c r="B461" s="6" t="s">
        <v>53</v>
      </c>
      <c r="C461" s="6" t="s">
        <v>1036</v>
      </c>
      <c r="D461" s="6" t="s">
        <v>1037</v>
      </c>
      <c r="E461" s="6" t="s">
        <v>2041</v>
      </c>
      <c r="F461" s="6" t="s">
        <v>2042</v>
      </c>
      <c r="G461" s="6" t="s">
        <v>2660</v>
      </c>
      <c r="H461" s="6" t="s">
        <v>2661</v>
      </c>
      <c r="I461" s="6" t="s">
        <v>2662</v>
      </c>
      <c r="J461" s="6" t="s">
        <v>1043</v>
      </c>
      <c r="K461" s="6" t="s">
        <v>463</v>
      </c>
      <c r="L461" s="6" t="s">
        <v>2882</v>
      </c>
    </row>
    <row r="462" spans="1:12" ht="11.25">
      <c r="A462" s="6">
        <v>461</v>
      </c>
      <c r="B462" s="6" t="s">
        <v>53</v>
      </c>
      <c r="C462" s="6" t="s">
        <v>1036</v>
      </c>
      <c r="D462" s="6" t="s">
        <v>1037</v>
      </c>
      <c r="E462" s="6" t="s">
        <v>1038</v>
      </c>
      <c r="F462" s="6" t="s">
        <v>1039</v>
      </c>
      <c r="G462" s="6" t="s">
        <v>2663</v>
      </c>
      <c r="H462" s="6" t="s">
        <v>2664</v>
      </c>
      <c r="I462" s="6" t="s">
        <v>2665</v>
      </c>
      <c r="J462" s="6" t="s">
        <v>1043</v>
      </c>
      <c r="K462" s="6" t="s">
        <v>463</v>
      </c>
      <c r="L462" s="6" t="s">
        <v>2882</v>
      </c>
    </row>
    <row r="463" spans="1:12" ht="11.25">
      <c r="A463" s="6">
        <v>462</v>
      </c>
      <c r="B463" s="6" t="s">
        <v>53</v>
      </c>
      <c r="C463" s="6" t="s">
        <v>648</v>
      </c>
      <c r="D463" s="6" t="s">
        <v>649</v>
      </c>
      <c r="E463" s="6" t="s">
        <v>2511</v>
      </c>
      <c r="F463" s="6" t="s">
        <v>2512</v>
      </c>
      <c r="G463" s="6" t="s">
        <v>2666</v>
      </c>
      <c r="H463" s="6" t="s">
        <v>2667</v>
      </c>
      <c r="I463" s="6" t="s">
        <v>2668</v>
      </c>
      <c r="J463" s="6" t="s">
        <v>655</v>
      </c>
      <c r="K463" s="6" t="s">
        <v>463</v>
      </c>
      <c r="L463" s="6" t="s">
        <v>2882</v>
      </c>
    </row>
    <row r="464" spans="1:12" ht="11.25">
      <c r="A464" s="6">
        <v>463</v>
      </c>
      <c r="B464" s="6" t="s">
        <v>53</v>
      </c>
      <c r="C464" s="6" t="s">
        <v>737</v>
      </c>
      <c r="D464" s="6" t="s">
        <v>738</v>
      </c>
      <c r="E464" s="6" t="s">
        <v>2669</v>
      </c>
      <c r="F464" s="6" t="s">
        <v>2670</v>
      </c>
      <c r="G464" s="6" t="s">
        <v>2671</v>
      </c>
      <c r="H464" s="6" t="s">
        <v>2672</v>
      </c>
      <c r="I464" s="6" t="s">
        <v>2673</v>
      </c>
      <c r="J464" s="6" t="s">
        <v>744</v>
      </c>
      <c r="K464" s="6" t="s">
        <v>463</v>
      </c>
      <c r="L464" s="6" t="s">
        <v>2882</v>
      </c>
    </row>
    <row r="465" spans="1:12" ht="11.25">
      <c r="A465" s="6">
        <v>464</v>
      </c>
      <c r="B465" s="6" t="s">
        <v>53</v>
      </c>
      <c r="C465" s="6" t="s">
        <v>648</v>
      </c>
      <c r="D465" s="6" t="s">
        <v>649</v>
      </c>
      <c r="E465" s="6" t="s">
        <v>2431</v>
      </c>
      <c r="F465" s="6" t="s">
        <v>2432</v>
      </c>
      <c r="G465" s="6" t="s">
        <v>2674</v>
      </c>
      <c r="H465" s="6" t="s">
        <v>2675</v>
      </c>
      <c r="I465" s="6" t="s">
        <v>2676</v>
      </c>
      <c r="J465" s="6" t="s">
        <v>655</v>
      </c>
      <c r="K465" s="6" t="s">
        <v>728</v>
      </c>
      <c r="L465" s="6" t="s">
        <v>2882</v>
      </c>
    </row>
    <row r="466" spans="1:12" ht="11.25">
      <c r="A466" s="6">
        <v>465</v>
      </c>
      <c r="B466" s="6" t="s">
        <v>53</v>
      </c>
      <c r="C466" s="6" t="s">
        <v>493</v>
      </c>
      <c r="D466" s="6" t="s">
        <v>494</v>
      </c>
      <c r="E466" s="6" t="s">
        <v>493</v>
      </c>
      <c r="F466" s="6" t="s">
        <v>494</v>
      </c>
      <c r="G466" s="6" t="s">
        <v>2677</v>
      </c>
      <c r="H466" s="6" t="s">
        <v>2678</v>
      </c>
      <c r="I466" s="6" t="s">
        <v>2679</v>
      </c>
      <c r="J466" s="6" t="s">
        <v>498</v>
      </c>
      <c r="K466" s="6" t="s">
        <v>463</v>
      </c>
      <c r="L466" s="6" t="s">
        <v>2882</v>
      </c>
    </row>
    <row r="467" spans="1:12" ht="11.25">
      <c r="A467" s="6">
        <v>466</v>
      </c>
      <c r="B467" s="6" t="s">
        <v>53</v>
      </c>
      <c r="C467" s="6" t="s">
        <v>1036</v>
      </c>
      <c r="D467" s="6" t="s">
        <v>1037</v>
      </c>
      <c r="E467" s="6" t="s">
        <v>2436</v>
      </c>
      <c r="F467" s="6" t="s">
        <v>2437</v>
      </c>
      <c r="G467" s="6" t="s">
        <v>2680</v>
      </c>
      <c r="H467" s="6" t="s">
        <v>2681</v>
      </c>
      <c r="I467" s="6" t="s">
        <v>2682</v>
      </c>
      <c r="J467" s="6" t="s">
        <v>1043</v>
      </c>
      <c r="K467" s="6" t="s">
        <v>463</v>
      </c>
      <c r="L467" s="6" t="s">
        <v>2882</v>
      </c>
    </row>
    <row r="468" spans="1:12" ht="11.25">
      <c r="A468" s="6">
        <v>467</v>
      </c>
      <c r="B468" s="6" t="s">
        <v>53</v>
      </c>
      <c r="C468" s="6" t="s">
        <v>591</v>
      </c>
      <c r="D468" s="6" t="s">
        <v>592</v>
      </c>
      <c r="E468" s="6" t="s">
        <v>2683</v>
      </c>
      <c r="F468" s="6" t="s">
        <v>2684</v>
      </c>
      <c r="G468" s="6" t="s">
        <v>2685</v>
      </c>
      <c r="H468" s="6" t="s">
        <v>2686</v>
      </c>
      <c r="I468" s="6" t="s">
        <v>2687</v>
      </c>
      <c r="J468" s="6" t="s">
        <v>2453</v>
      </c>
      <c r="K468" s="6" t="s">
        <v>463</v>
      </c>
      <c r="L468" s="6" t="s">
        <v>2882</v>
      </c>
    </row>
    <row r="469" spans="1:12" ht="11.25">
      <c r="A469" s="6">
        <v>468</v>
      </c>
      <c r="B469" s="6" t="s">
        <v>53</v>
      </c>
      <c r="C469" s="6" t="s">
        <v>717</v>
      </c>
      <c r="D469" s="6" t="s">
        <v>718</v>
      </c>
      <c r="E469" s="6" t="s">
        <v>717</v>
      </c>
      <c r="F469" s="6" t="s">
        <v>718</v>
      </c>
      <c r="G469" s="6" t="s">
        <v>2688</v>
      </c>
      <c r="H469" s="6" t="s">
        <v>2689</v>
      </c>
      <c r="I469" s="6" t="s">
        <v>2690</v>
      </c>
      <c r="J469" s="6" t="s">
        <v>2444</v>
      </c>
      <c r="K469" s="6" t="s">
        <v>463</v>
      </c>
      <c r="L469" s="6" t="s">
        <v>2882</v>
      </c>
    </row>
    <row r="470" spans="1:12" ht="11.25">
      <c r="A470" s="6">
        <v>469</v>
      </c>
      <c r="B470" s="6" t="s">
        <v>53</v>
      </c>
      <c r="C470" s="6" t="s">
        <v>664</v>
      </c>
      <c r="D470" s="6" t="s">
        <v>665</v>
      </c>
      <c r="E470" s="6" t="s">
        <v>2691</v>
      </c>
      <c r="F470" s="6" t="s">
        <v>2692</v>
      </c>
      <c r="G470" s="6" t="s">
        <v>2693</v>
      </c>
      <c r="H470" s="6" t="s">
        <v>2694</v>
      </c>
      <c r="I470" s="6" t="s">
        <v>2695</v>
      </c>
      <c r="J470" s="6" t="s">
        <v>671</v>
      </c>
      <c r="K470" s="6" t="s">
        <v>463</v>
      </c>
      <c r="L470" s="6" t="s">
        <v>2882</v>
      </c>
    </row>
    <row r="471" spans="1:12" ht="11.25">
      <c r="A471" s="6">
        <v>470</v>
      </c>
      <c r="B471" s="6" t="s">
        <v>53</v>
      </c>
      <c r="C471" s="6" t="s">
        <v>493</v>
      </c>
      <c r="D471" s="6" t="s">
        <v>494</v>
      </c>
      <c r="E471" s="6" t="s">
        <v>493</v>
      </c>
      <c r="F471" s="6" t="s">
        <v>494</v>
      </c>
      <c r="G471" s="6" t="s">
        <v>2696</v>
      </c>
      <c r="H471" s="6" t="s">
        <v>2697</v>
      </c>
      <c r="I471" s="6" t="s">
        <v>2698</v>
      </c>
      <c r="J471" s="6" t="s">
        <v>498</v>
      </c>
      <c r="K471" s="6" t="s">
        <v>463</v>
      </c>
      <c r="L471" s="6" t="s">
        <v>2882</v>
      </c>
    </row>
    <row r="472" spans="1:12" ht="11.25">
      <c r="A472" s="6">
        <v>471</v>
      </c>
      <c r="B472" s="6" t="s">
        <v>53</v>
      </c>
      <c r="C472" s="6" t="s">
        <v>680</v>
      </c>
      <c r="D472" s="6" t="s">
        <v>681</v>
      </c>
      <c r="E472" s="6" t="s">
        <v>682</v>
      </c>
      <c r="F472" s="6" t="s">
        <v>683</v>
      </c>
      <c r="G472" s="6" t="s">
        <v>2699</v>
      </c>
      <c r="H472" s="6" t="s">
        <v>2700</v>
      </c>
      <c r="I472" s="6" t="s">
        <v>2701</v>
      </c>
      <c r="J472" s="6" t="s">
        <v>687</v>
      </c>
      <c r="K472" s="6" t="s">
        <v>463</v>
      </c>
      <c r="L472" s="6" t="s">
        <v>2882</v>
      </c>
    </row>
    <row r="473" spans="1:12" ht="11.25">
      <c r="A473" s="6">
        <v>472</v>
      </c>
      <c r="B473" s="6" t="s">
        <v>53</v>
      </c>
      <c r="C473" s="6" t="s">
        <v>737</v>
      </c>
      <c r="D473" s="6" t="s">
        <v>738</v>
      </c>
      <c r="E473" s="6" t="s">
        <v>2702</v>
      </c>
      <c r="F473" s="6" t="s">
        <v>2703</v>
      </c>
      <c r="G473" s="6" t="s">
        <v>2704</v>
      </c>
      <c r="H473" s="6" t="s">
        <v>2705</v>
      </c>
      <c r="I473" s="6" t="s">
        <v>2706</v>
      </c>
      <c r="J473" s="6" t="s">
        <v>744</v>
      </c>
      <c r="K473" s="6" t="s">
        <v>463</v>
      </c>
      <c r="L473" s="6" t="s">
        <v>2882</v>
      </c>
    </row>
    <row r="474" spans="1:12" ht="11.25">
      <c r="A474" s="6">
        <v>473</v>
      </c>
      <c r="B474" s="6" t="s">
        <v>53</v>
      </c>
      <c r="C474" s="6" t="s">
        <v>760</v>
      </c>
      <c r="D474" s="6" t="s">
        <v>761</v>
      </c>
      <c r="E474" s="6" t="s">
        <v>2707</v>
      </c>
      <c r="F474" s="6" t="s">
        <v>2708</v>
      </c>
      <c r="G474" s="6" t="s">
        <v>2709</v>
      </c>
      <c r="H474" s="6" t="s">
        <v>2710</v>
      </c>
      <c r="I474" s="6" t="s">
        <v>2711</v>
      </c>
      <c r="J474" s="6" t="s">
        <v>767</v>
      </c>
      <c r="K474" s="6" t="s">
        <v>728</v>
      </c>
      <c r="L474" s="6" t="s">
        <v>2882</v>
      </c>
    </row>
    <row r="475" spans="1:12" ht="11.25">
      <c r="A475" s="6">
        <v>474</v>
      </c>
      <c r="B475" s="6" t="s">
        <v>53</v>
      </c>
      <c r="C475" s="6" t="s">
        <v>760</v>
      </c>
      <c r="D475" s="6" t="s">
        <v>761</v>
      </c>
      <c r="E475" s="6" t="s">
        <v>2707</v>
      </c>
      <c r="F475" s="6" t="s">
        <v>2708</v>
      </c>
      <c r="G475" s="6" t="s">
        <v>2712</v>
      </c>
      <c r="H475" s="6" t="s">
        <v>2713</v>
      </c>
      <c r="I475" s="6" t="s">
        <v>2714</v>
      </c>
      <c r="J475" s="6" t="s">
        <v>2453</v>
      </c>
      <c r="K475" s="6" t="s">
        <v>463</v>
      </c>
      <c r="L475" s="6" t="s">
        <v>2882</v>
      </c>
    </row>
    <row r="476" spans="1:12" ht="11.25">
      <c r="A476" s="6">
        <v>475</v>
      </c>
      <c r="B476" s="6" t="s">
        <v>53</v>
      </c>
      <c r="C476" s="6" t="s">
        <v>737</v>
      </c>
      <c r="D476" s="6" t="s">
        <v>738</v>
      </c>
      <c r="E476" s="6" t="s">
        <v>1784</v>
      </c>
      <c r="F476" s="6" t="s">
        <v>1785</v>
      </c>
      <c r="G476" s="6" t="s">
        <v>2715</v>
      </c>
      <c r="H476" s="6" t="s">
        <v>2716</v>
      </c>
      <c r="I476" s="6" t="s">
        <v>2717</v>
      </c>
      <c r="J476" s="6" t="s">
        <v>744</v>
      </c>
      <c r="K476" s="6" t="s">
        <v>463</v>
      </c>
      <c r="L476" s="6" t="s">
        <v>2882</v>
      </c>
    </row>
    <row r="477" spans="1:12" ht="11.25">
      <c r="A477" s="6">
        <v>476</v>
      </c>
      <c r="B477" s="6" t="s">
        <v>53</v>
      </c>
      <c r="C477" s="6" t="s">
        <v>560</v>
      </c>
      <c r="D477" s="6" t="s">
        <v>561</v>
      </c>
      <c r="E477" s="6" t="s">
        <v>2718</v>
      </c>
      <c r="F477" s="6" t="s">
        <v>2719</v>
      </c>
      <c r="G477" s="6" t="s">
        <v>2720</v>
      </c>
      <c r="H477" s="6" t="s">
        <v>2721</v>
      </c>
      <c r="I477" s="6" t="s">
        <v>2722</v>
      </c>
      <c r="J477" s="6" t="s">
        <v>567</v>
      </c>
      <c r="K477" s="6" t="s">
        <v>463</v>
      </c>
      <c r="L477" s="6" t="s">
        <v>2882</v>
      </c>
    </row>
    <row r="478" spans="1:12" ht="11.25">
      <c r="A478" s="6">
        <v>477</v>
      </c>
      <c r="B478" s="6" t="s">
        <v>53</v>
      </c>
      <c r="C478" s="6" t="s">
        <v>717</v>
      </c>
      <c r="D478" s="6" t="s">
        <v>718</v>
      </c>
      <c r="E478" s="6" t="s">
        <v>717</v>
      </c>
      <c r="F478" s="6" t="s">
        <v>718</v>
      </c>
      <c r="G478" s="6" t="s">
        <v>2723</v>
      </c>
      <c r="H478" s="6" t="s">
        <v>2724</v>
      </c>
      <c r="I478" s="6" t="s">
        <v>2725</v>
      </c>
      <c r="J478" s="6" t="s">
        <v>2420</v>
      </c>
      <c r="K478" s="6" t="s">
        <v>1192</v>
      </c>
      <c r="L478" s="6" t="s">
        <v>2882</v>
      </c>
    </row>
    <row r="479" spans="1:12" ht="11.25">
      <c r="A479" s="6">
        <v>478</v>
      </c>
      <c r="B479" s="6" t="s">
        <v>53</v>
      </c>
      <c r="C479" s="6" t="s">
        <v>560</v>
      </c>
      <c r="D479" s="6" t="s">
        <v>561</v>
      </c>
      <c r="E479" s="6" t="s">
        <v>2409</v>
      </c>
      <c r="F479" s="6" t="s">
        <v>2410</v>
      </c>
      <c r="G479" s="6" t="s">
        <v>2726</v>
      </c>
      <c r="H479" s="6" t="s">
        <v>2727</v>
      </c>
      <c r="I479" s="6" t="s">
        <v>2728</v>
      </c>
      <c r="J479" s="6" t="s">
        <v>567</v>
      </c>
      <c r="K479" s="6" t="s">
        <v>463</v>
      </c>
      <c r="L479" s="6" t="s">
        <v>2882</v>
      </c>
    </row>
    <row r="480" spans="1:12" ht="11.25">
      <c r="A480" s="6">
        <v>479</v>
      </c>
      <c r="B480" s="6" t="s">
        <v>53</v>
      </c>
      <c r="C480" s="6" t="s">
        <v>1257</v>
      </c>
      <c r="D480" s="6" t="s">
        <v>1258</v>
      </c>
      <c r="E480" s="6" t="s">
        <v>1645</v>
      </c>
      <c r="F480" s="6" t="s">
        <v>1646</v>
      </c>
      <c r="G480" s="6" t="s">
        <v>2729</v>
      </c>
      <c r="H480" s="6" t="s">
        <v>2730</v>
      </c>
      <c r="I480" s="6" t="s">
        <v>2731</v>
      </c>
      <c r="J480" s="6" t="s">
        <v>1264</v>
      </c>
      <c r="K480" s="6" t="s">
        <v>463</v>
      </c>
      <c r="L480" s="6" t="s">
        <v>2882</v>
      </c>
    </row>
    <row r="481" spans="1:12" ht="11.25">
      <c r="A481" s="6">
        <v>480</v>
      </c>
      <c r="B481" s="6" t="s">
        <v>53</v>
      </c>
      <c r="C481" s="6" t="s">
        <v>1100</v>
      </c>
      <c r="D481" s="6" t="s">
        <v>1101</v>
      </c>
      <c r="E481" s="6" t="s">
        <v>2732</v>
      </c>
      <c r="F481" s="6" t="s">
        <v>2733</v>
      </c>
      <c r="G481" s="6" t="s">
        <v>2734</v>
      </c>
      <c r="H481" s="6" t="s">
        <v>2735</v>
      </c>
      <c r="I481" s="6" t="s">
        <v>2736</v>
      </c>
      <c r="J481" s="6" t="s">
        <v>1107</v>
      </c>
      <c r="K481" s="6" t="s">
        <v>463</v>
      </c>
      <c r="L481" s="6" t="s">
        <v>2882</v>
      </c>
    </row>
    <row r="482" spans="1:12" ht="11.25">
      <c r="A482" s="6">
        <v>481</v>
      </c>
      <c r="B482" s="6" t="s">
        <v>53</v>
      </c>
      <c r="C482" s="6" t="s">
        <v>507</v>
      </c>
      <c r="D482" s="6" t="s">
        <v>508</v>
      </c>
      <c r="E482" s="6" t="s">
        <v>2737</v>
      </c>
      <c r="F482" s="6" t="s">
        <v>2738</v>
      </c>
      <c r="G482" s="6" t="s">
        <v>2739</v>
      </c>
      <c r="H482" s="6" t="s">
        <v>2740</v>
      </c>
      <c r="I482" s="6" t="s">
        <v>2741</v>
      </c>
      <c r="J482" s="6" t="s">
        <v>514</v>
      </c>
      <c r="K482" s="6" t="s">
        <v>463</v>
      </c>
      <c r="L482" s="6" t="s">
        <v>2882</v>
      </c>
    </row>
    <row r="483" spans="1:12" ht="11.25">
      <c r="A483" s="6">
        <v>482</v>
      </c>
      <c r="B483" s="6" t="s">
        <v>53</v>
      </c>
      <c r="C483" s="6" t="s">
        <v>1036</v>
      </c>
      <c r="D483" s="6" t="s">
        <v>1037</v>
      </c>
      <c r="E483" s="6" t="s">
        <v>625</v>
      </c>
      <c r="F483" s="6" t="s">
        <v>2056</v>
      </c>
      <c r="G483" s="6" t="s">
        <v>2742</v>
      </c>
      <c r="H483" s="6" t="s">
        <v>2743</v>
      </c>
      <c r="I483" s="6" t="s">
        <v>2744</v>
      </c>
      <c r="J483" s="6" t="s">
        <v>1043</v>
      </c>
      <c r="K483" s="6" t="s">
        <v>463</v>
      </c>
      <c r="L483" s="6" t="s">
        <v>2882</v>
      </c>
    </row>
    <row r="484" spans="1:12" ht="11.25">
      <c r="A484" s="6">
        <v>483</v>
      </c>
      <c r="B484" s="6" t="s">
        <v>53</v>
      </c>
      <c r="C484" s="6" t="s">
        <v>1257</v>
      </c>
      <c r="D484" s="6" t="s">
        <v>1258</v>
      </c>
      <c r="E484" s="6" t="s">
        <v>1590</v>
      </c>
      <c r="F484" s="6" t="s">
        <v>1591</v>
      </c>
      <c r="G484" s="6" t="s">
        <v>2745</v>
      </c>
      <c r="H484" s="6" t="s">
        <v>2746</v>
      </c>
      <c r="I484" s="6" t="s">
        <v>2747</v>
      </c>
      <c r="J484" s="6" t="s">
        <v>1264</v>
      </c>
      <c r="K484" s="6" t="s">
        <v>463</v>
      </c>
      <c r="L484" s="6" t="s">
        <v>2882</v>
      </c>
    </row>
    <row r="485" spans="1:12" ht="11.25">
      <c r="A485" s="6">
        <v>484</v>
      </c>
      <c r="B485" s="6" t="s">
        <v>53</v>
      </c>
      <c r="C485" s="6" t="s">
        <v>717</v>
      </c>
      <c r="D485" s="6" t="s">
        <v>718</v>
      </c>
      <c r="E485" s="6" t="s">
        <v>717</v>
      </c>
      <c r="F485" s="6" t="s">
        <v>718</v>
      </c>
      <c r="G485" s="6" t="s">
        <v>2748</v>
      </c>
      <c r="H485" s="6" t="s">
        <v>2749</v>
      </c>
      <c r="I485" s="6" t="s">
        <v>2750</v>
      </c>
      <c r="J485" s="6" t="s">
        <v>789</v>
      </c>
      <c r="K485" s="6" t="s">
        <v>463</v>
      </c>
      <c r="L485" s="6" t="s">
        <v>2882</v>
      </c>
    </row>
    <row r="486" spans="1:12" ht="11.25">
      <c r="A486" s="6">
        <v>485</v>
      </c>
      <c r="B486" s="6" t="s">
        <v>53</v>
      </c>
      <c r="C486" s="6" t="s">
        <v>635</v>
      </c>
      <c r="D486" s="6" t="s">
        <v>636</v>
      </c>
      <c r="E486" s="6" t="s">
        <v>773</v>
      </c>
      <c r="F486" s="6" t="s">
        <v>774</v>
      </c>
      <c r="G486" s="6" t="s">
        <v>2751</v>
      </c>
      <c r="H486" s="6" t="s">
        <v>2752</v>
      </c>
      <c r="I486" s="6" t="s">
        <v>2753</v>
      </c>
      <c r="J486" s="6" t="s">
        <v>642</v>
      </c>
      <c r="K486" s="6" t="s">
        <v>463</v>
      </c>
      <c r="L486" s="6" t="s">
        <v>2882</v>
      </c>
    </row>
    <row r="487" spans="1:12" ht="11.25">
      <c r="A487" s="6">
        <v>486</v>
      </c>
      <c r="B487" s="6" t="s">
        <v>53</v>
      </c>
      <c r="C487" s="6" t="s">
        <v>455</v>
      </c>
      <c r="D487" s="6" t="s">
        <v>456</v>
      </c>
      <c r="E487" s="6" t="s">
        <v>2554</v>
      </c>
      <c r="F487" s="6" t="s">
        <v>2555</v>
      </c>
      <c r="G487" s="6" t="s">
        <v>3035</v>
      </c>
      <c r="H487" s="6" t="s">
        <v>3036</v>
      </c>
      <c r="I487" s="6" t="s">
        <v>3037</v>
      </c>
      <c r="J487" s="6" t="s">
        <v>642</v>
      </c>
      <c r="K487" s="6" t="s">
        <v>1192</v>
      </c>
      <c r="L487" s="6" t="s">
        <v>2882</v>
      </c>
    </row>
    <row r="488" spans="1:12" ht="11.25">
      <c r="A488" s="6">
        <v>487</v>
      </c>
      <c r="B488" s="6" t="s">
        <v>53</v>
      </c>
      <c r="C488" s="6" t="s">
        <v>499</v>
      </c>
      <c r="D488" s="6" t="s">
        <v>500</v>
      </c>
      <c r="E488" s="6" t="s">
        <v>501</v>
      </c>
      <c r="F488" s="6" t="s">
        <v>502</v>
      </c>
      <c r="G488" s="6" t="s">
        <v>2754</v>
      </c>
      <c r="H488" s="6" t="s">
        <v>2755</v>
      </c>
      <c r="I488" s="6" t="s">
        <v>731</v>
      </c>
      <c r="J488" s="6" t="s">
        <v>2756</v>
      </c>
      <c r="K488" s="6" t="s">
        <v>463</v>
      </c>
      <c r="L488" s="6" t="s">
        <v>2882</v>
      </c>
    </row>
    <row r="489" spans="1:12" ht="11.25">
      <c r="A489" s="6">
        <v>488</v>
      </c>
      <c r="B489" s="6" t="s">
        <v>53</v>
      </c>
      <c r="C489" s="6" t="s">
        <v>648</v>
      </c>
      <c r="D489" s="6" t="s">
        <v>649</v>
      </c>
      <c r="E489" s="6" t="s">
        <v>1883</v>
      </c>
      <c r="F489" s="6" t="s">
        <v>1884</v>
      </c>
      <c r="G489" s="6" t="s">
        <v>2757</v>
      </c>
      <c r="H489" s="6" t="s">
        <v>2758</v>
      </c>
      <c r="I489" s="6" t="s">
        <v>2759</v>
      </c>
      <c r="J489" s="6" t="s">
        <v>655</v>
      </c>
      <c r="K489" s="6" t="s">
        <v>463</v>
      </c>
      <c r="L489" s="6" t="s">
        <v>2882</v>
      </c>
    </row>
    <row r="490" spans="1:12" ht="11.25">
      <c r="A490" s="6">
        <v>489</v>
      </c>
      <c r="B490" s="6" t="s">
        <v>53</v>
      </c>
      <c r="C490" s="6" t="s">
        <v>760</v>
      </c>
      <c r="D490" s="6" t="s">
        <v>761</v>
      </c>
      <c r="E490" s="6" t="s">
        <v>2760</v>
      </c>
      <c r="F490" s="6" t="s">
        <v>2761</v>
      </c>
      <c r="G490" s="6" t="s">
        <v>2762</v>
      </c>
      <c r="H490" s="6" t="s">
        <v>2763</v>
      </c>
      <c r="I490" s="6" t="s">
        <v>2764</v>
      </c>
      <c r="J490" s="6" t="s">
        <v>767</v>
      </c>
      <c r="K490" s="6" t="s">
        <v>463</v>
      </c>
      <c r="L490" s="6" t="s">
        <v>2882</v>
      </c>
    </row>
    <row r="491" spans="1:12" ht="11.25">
      <c r="A491" s="6">
        <v>490</v>
      </c>
      <c r="B491" s="6" t="s">
        <v>53</v>
      </c>
      <c r="C491" s="6" t="s">
        <v>672</v>
      </c>
      <c r="D491" s="6" t="s">
        <v>673</v>
      </c>
      <c r="E491" s="6" t="s">
        <v>1526</v>
      </c>
      <c r="F491" s="6" t="s">
        <v>1527</v>
      </c>
      <c r="G491" s="6" t="s">
        <v>2765</v>
      </c>
      <c r="H491" s="6" t="s">
        <v>2766</v>
      </c>
      <c r="I491" s="6" t="s">
        <v>2767</v>
      </c>
      <c r="J491" s="6" t="s">
        <v>679</v>
      </c>
      <c r="K491" s="6" t="s">
        <v>463</v>
      </c>
      <c r="L491" s="6" t="s">
        <v>2882</v>
      </c>
    </row>
    <row r="492" spans="1:12" ht="11.25">
      <c r="A492" s="6">
        <v>491</v>
      </c>
      <c r="B492" s="6" t="s">
        <v>53</v>
      </c>
      <c r="C492" s="6" t="s">
        <v>446</v>
      </c>
      <c r="D492" s="6" t="s">
        <v>447</v>
      </c>
      <c r="E492" s="6" t="s">
        <v>2768</v>
      </c>
      <c r="F492" s="6" t="s">
        <v>2769</v>
      </c>
      <c r="G492" s="6" t="s">
        <v>2770</v>
      </c>
      <c r="H492" s="6" t="s">
        <v>2771</v>
      </c>
      <c r="I492" s="6" t="s">
        <v>2772</v>
      </c>
      <c r="J492" s="6" t="s">
        <v>453</v>
      </c>
      <c r="K492" s="6" t="s">
        <v>463</v>
      </c>
      <c r="L492" s="6" t="s">
        <v>2882</v>
      </c>
    </row>
    <row r="493" spans="1:12" ht="11.25">
      <c r="A493" s="6">
        <v>492</v>
      </c>
      <c r="B493" s="6" t="s">
        <v>53</v>
      </c>
      <c r="C493" s="6" t="s">
        <v>617</v>
      </c>
      <c r="D493" s="6" t="s">
        <v>618</v>
      </c>
      <c r="E493" s="6" t="s">
        <v>1620</v>
      </c>
      <c r="F493" s="6" t="s">
        <v>1621</v>
      </c>
      <c r="G493" s="6" t="s">
        <v>2773</v>
      </c>
      <c r="H493" s="6" t="s">
        <v>2774</v>
      </c>
      <c r="I493" s="6" t="s">
        <v>2775</v>
      </c>
      <c r="J493" s="6" t="s">
        <v>624</v>
      </c>
      <c r="K493" s="6" t="s">
        <v>463</v>
      </c>
      <c r="L493" s="6" t="s">
        <v>2882</v>
      </c>
    </row>
    <row r="494" spans="1:12" ht="11.25">
      <c r="A494" s="6">
        <v>493</v>
      </c>
      <c r="B494" s="6" t="s">
        <v>53</v>
      </c>
      <c r="C494" s="6" t="s">
        <v>533</v>
      </c>
      <c r="D494" s="6" t="s">
        <v>534</v>
      </c>
      <c r="E494" s="6" t="s">
        <v>1605</v>
      </c>
      <c r="F494" s="6" t="s">
        <v>1606</v>
      </c>
      <c r="G494" s="6" t="s">
        <v>2776</v>
      </c>
      <c r="H494" s="6" t="s">
        <v>2777</v>
      </c>
      <c r="I494" s="6" t="s">
        <v>2778</v>
      </c>
      <c r="J494" s="6" t="s">
        <v>540</v>
      </c>
      <c r="K494" s="6" t="s">
        <v>463</v>
      </c>
      <c r="L494" s="6" t="s">
        <v>2882</v>
      </c>
    </row>
    <row r="495" spans="1:12" ht="11.25">
      <c r="A495" s="6">
        <v>494</v>
      </c>
      <c r="B495" s="6" t="s">
        <v>53</v>
      </c>
      <c r="C495" s="6" t="s">
        <v>672</v>
      </c>
      <c r="D495" s="6" t="s">
        <v>673</v>
      </c>
      <c r="E495" s="6" t="s">
        <v>2781</v>
      </c>
      <c r="F495" s="6" t="s">
        <v>2782</v>
      </c>
      <c r="G495" s="6" t="s">
        <v>2783</v>
      </c>
      <c r="H495" s="6" t="s">
        <v>2784</v>
      </c>
      <c r="I495" s="6" t="s">
        <v>2785</v>
      </c>
      <c r="J495" s="6" t="s">
        <v>679</v>
      </c>
      <c r="K495" s="6" t="s">
        <v>463</v>
      </c>
      <c r="L495" s="6" t="s">
        <v>2882</v>
      </c>
    </row>
    <row r="496" spans="1:12" ht="11.25">
      <c r="A496" s="6">
        <v>495</v>
      </c>
      <c r="B496" s="6" t="s">
        <v>53</v>
      </c>
      <c r="C496" s="6" t="s">
        <v>672</v>
      </c>
      <c r="D496" s="6" t="s">
        <v>673</v>
      </c>
      <c r="E496" s="6" t="s">
        <v>2786</v>
      </c>
      <c r="F496" s="6" t="s">
        <v>2787</v>
      </c>
      <c r="G496" s="6" t="s">
        <v>2788</v>
      </c>
      <c r="H496" s="6" t="s">
        <v>2789</v>
      </c>
      <c r="I496" s="6" t="s">
        <v>2790</v>
      </c>
      <c r="J496" s="6" t="s">
        <v>679</v>
      </c>
      <c r="K496" s="6" t="s">
        <v>463</v>
      </c>
      <c r="L496" s="6" t="s">
        <v>2882</v>
      </c>
    </row>
    <row r="497" spans="1:12" ht="11.25">
      <c r="A497" s="6">
        <v>496</v>
      </c>
      <c r="B497" s="6" t="s">
        <v>53</v>
      </c>
      <c r="C497" s="6" t="s">
        <v>672</v>
      </c>
      <c r="D497" s="6" t="s">
        <v>673</v>
      </c>
      <c r="E497" s="6" t="s">
        <v>1986</v>
      </c>
      <c r="F497" s="6" t="s">
        <v>1987</v>
      </c>
      <c r="G497" s="6" t="s">
        <v>2791</v>
      </c>
      <c r="H497" s="6" t="s">
        <v>2792</v>
      </c>
      <c r="I497" s="6" t="s">
        <v>2793</v>
      </c>
      <c r="J497" s="6" t="s">
        <v>679</v>
      </c>
      <c r="K497" s="6" t="s">
        <v>463</v>
      </c>
      <c r="L497" s="6" t="s">
        <v>2882</v>
      </c>
    </row>
    <row r="498" spans="1:12" ht="11.25">
      <c r="A498" s="6">
        <v>497</v>
      </c>
      <c r="B498" s="6" t="s">
        <v>53</v>
      </c>
      <c r="C498" s="6" t="s">
        <v>591</v>
      </c>
      <c r="D498" s="6" t="s">
        <v>592</v>
      </c>
      <c r="E498" s="6" t="s">
        <v>2175</v>
      </c>
      <c r="F498" s="6" t="s">
        <v>2176</v>
      </c>
      <c r="G498" s="6" t="s">
        <v>2794</v>
      </c>
      <c r="H498" s="6" t="s">
        <v>2795</v>
      </c>
      <c r="I498" s="6" t="s">
        <v>2796</v>
      </c>
      <c r="J498" s="6" t="s">
        <v>598</v>
      </c>
      <c r="K498" s="6" t="s">
        <v>463</v>
      </c>
      <c r="L498" s="6" t="s">
        <v>2882</v>
      </c>
    </row>
    <row r="499" spans="1:12" ht="11.25">
      <c r="A499" s="6">
        <v>498</v>
      </c>
      <c r="B499" s="6" t="s">
        <v>53</v>
      </c>
      <c r="C499" s="6" t="s">
        <v>533</v>
      </c>
      <c r="D499" s="6" t="s">
        <v>534</v>
      </c>
      <c r="E499" s="6" t="s">
        <v>2797</v>
      </c>
      <c r="F499" s="6" t="s">
        <v>2798</v>
      </c>
      <c r="G499" s="6" t="s">
        <v>2799</v>
      </c>
      <c r="H499" s="6" t="s">
        <v>2800</v>
      </c>
      <c r="I499" s="6" t="s">
        <v>2801</v>
      </c>
      <c r="J499" s="6" t="s">
        <v>540</v>
      </c>
      <c r="K499" s="6" t="s">
        <v>463</v>
      </c>
      <c r="L499" s="6" t="s">
        <v>2882</v>
      </c>
    </row>
    <row r="500" spans="1:12" ht="11.25">
      <c r="A500" s="6">
        <v>499</v>
      </c>
      <c r="B500" s="6" t="s">
        <v>53</v>
      </c>
      <c r="C500" s="6" t="s">
        <v>617</v>
      </c>
      <c r="D500" s="6" t="s">
        <v>618</v>
      </c>
      <c r="E500" s="6" t="s">
        <v>2802</v>
      </c>
      <c r="F500" s="6" t="s">
        <v>2803</v>
      </c>
      <c r="G500" s="6" t="s">
        <v>2804</v>
      </c>
      <c r="H500" s="6" t="s">
        <v>2805</v>
      </c>
      <c r="I500" s="6" t="s">
        <v>2806</v>
      </c>
      <c r="J500" s="6" t="s">
        <v>624</v>
      </c>
      <c r="K500" s="6" t="s">
        <v>463</v>
      </c>
      <c r="L500" s="6" t="s">
        <v>2882</v>
      </c>
    </row>
    <row r="501" spans="1:12" ht="11.25">
      <c r="A501" s="6">
        <v>500</v>
      </c>
      <c r="B501" s="6" t="s">
        <v>53</v>
      </c>
      <c r="C501" s="6" t="s">
        <v>617</v>
      </c>
      <c r="D501" s="6" t="s">
        <v>618</v>
      </c>
      <c r="E501" s="6" t="s">
        <v>2807</v>
      </c>
      <c r="F501" s="6" t="s">
        <v>2808</v>
      </c>
      <c r="G501" s="6" t="s">
        <v>2809</v>
      </c>
      <c r="H501" s="6" t="s">
        <v>2810</v>
      </c>
      <c r="I501" s="6" t="s">
        <v>2811</v>
      </c>
      <c r="J501" s="6" t="s">
        <v>624</v>
      </c>
      <c r="K501" s="6" t="s">
        <v>463</v>
      </c>
      <c r="L501" s="6" t="s">
        <v>2882</v>
      </c>
    </row>
    <row r="502" spans="1:12" ht="11.25">
      <c r="A502" s="6">
        <v>501</v>
      </c>
      <c r="B502" s="6" t="s">
        <v>53</v>
      </c>
      <c r="C502" s="6" t="s">
        <v>617</v>
      </c>
      <c r="D502" s="6" t="s">
        <v>618</v>
      </c>
      <c r="E502" s="6" t="s">
        <v>2812</v>
      </c>
      <c r="F502" s="6" t="s">
        <v>2813</v>
      </c>
      <c r="G502" s="6" t="s">
        <v>2814</v>
      </c>
      <c r="H502" s="6" t="s">
        <v>2815</v>
      </c>
      <c r="I502" s="6" t="s">
        <v>2816</v>
      </c>
      <c r="J502" s="6" t="s">
        <v>624</v>
      </c>
      <c r="K502" s="6" t="s">
        <v>463</v>
      </c>
      <c r="L502" s="6" t="s">
        <v>2882</v>
      </c>
    </row>
    <row r="503" spans="1:12" ht="11.25">
      <c r="A503" s="6">
        <v>502</v>
      </c>
      <c r="B503" s="6" t="s">
        <v>53</v>
      </c>
      <c r="C503" s="6" t="s">
        <v>472</v>
      </c>
      <c r="D503" s="6" t="s">
        <v>473</v>
      </c>
      <c r="E503" s="6" t="s">
        <v>2158</v>
      </c>
      <c r="F503" s="6" t="s">
        <v>2159</v>
      </c>
      <c r="G503" s="6" t="s">
        <v>2817</v>
      </c>
      <c r="H503" s="6" t="s">
        <v>2818</v>
      </c>
      <c r="I503" s="6" t="s">
        <v>2819</v>
      </c>
      <c r="J503" s="6" t="s">
        <v>1231</v>
      </c>
      <c r="K503" s="6" t="s">
        <v>463</v>
      </c>
      <c r="L503" s="6" t="s">
        <v>2882</v>
      </c>
    </row>
    <row r="504" spans="1:12" ht="11.25">
      <c r="A504" s="6">
        <v>503</v>
      </c>
      <c r="B504" s="6" t="s">
        <v>53</v>
      </c>
      <c r="C504" s="6" t="s">
        <v>472</v>
      </c>
      <c r="D504" s="6" t="s">
        <v>473</v>
      </c>
      <c r="E504" s="6" t="s">
        <v>2163</v>
      </c>
      <c r="F504" s="6" t="s">
        <v>2164</v>
      </c>
      <c r="G504" s="6" t="s">
        <v>2820</v>
      </c>
      <c r="H504" s="6" t="s">
        <v>2821</v>
      </c>
      <c r="I504" s="6" t="s">
        <v>2822</v>
      </c>
      <c r="J504" s="6" t="s">
        <v>1231</v>
      </c>
      <c r="K504" s="6" t="s">
        <v>463</v>
      </c>
      <c r="L504" s="6" t="s">
        <v>2882</v>
      </c>
    </row>
    <row r="505" spans="1:12" ht="11.25">
      <c r="A505" s="6">
        <v>504</v>
      </c>
      <c r="B505" s="6" t="s">
        <v>53</v>
      </c>
      <c r="C505" s="6" t="s">
        <v>617</v>
      </c>
      <c r="D505" s="6" t="s">
        <v>618</v>
      </c>
      <c r="E505" s="6" t="s">
        <v>2807</v>
      </c>
      <c r="F505" s="6" t="s">
        <v>2808</v>
      </c>
      <c r="G505" s="6" t="s">
        <v>2823</v>
      </c>
      <c r="H505" s="6" t="s">
        <v>2824</v>
      </c>
      <c r="I505" s="6" t="s">
        <v>2825</v>
      </c>
      <c r="J505" s="6" t="s">
        <v>624</v>
      </c>
      <c r="K505" s="6" t="s">
        <v>463</v>
      </c>
      <c r="L505" s="6" t="s">
        <v>2882</v>
      </c>
    </row>
    <row r="506" spans="1:12" ht="11.25">
      <c r="A506" s="6">
        <v>505</v>
      </c>
      <c r="B506" s="6" t="s">
        <v>53</v>
      </c>
      <c r="C506" s="6" t="s">
        <v>617</v>
      </c>
      <c r="D506" s="6" t="s">
        <v>618</v>
      </c>
      <c r="E506" s="6" t="s">
        <v>1476</v>
      </c>
      <c r="F506" s="6" t="s">
        <v>1477</v>
      </c>
      <c r="G506" s="6" t="s">
        <v>2826</v>
      </c>
      <c r="H506" s="6" t="s">
        <v>2827</v>
      </c>
      <c r="I506" s="6" t="s">
        <v>2828</v>
      </c>
      <c r="J506" s="6" t="s">
        <v>624</v>
      </c>
      <c r="K506" s="6" t="s">
        <v>463</v>
      </c>
      <c r="L506" s="6" t="s">
        <v>2882</v>
      </c>
    </row>
    <row r="507" spans="1:12" ht="11.25">
      <c r="A507" s="6">
        <v>506</v>
      </c>
      <c r="B507" s="6" t="s">
        <v>53</v>
      </c>
      <c r="C507" s="6" t="s">
        <v>717</v>
      </c>
      <c r="D507" s="6" t="s">
        <v>718</v>
      </c>
      <c r="E507" s="6" t="s">
        <v>717</v>
      </c>
      <c r="F507" s="6" t="s">
        <v>718</v>
      </c>
      <c r="G507" s="6" t="s">
        <v>2829</v>
      </c>
      <c r="H507" s="6" t="s">
        <v>2830</v>
      </c>
      <c r="I507" s="6" t="s">
        <v>2831</v>
      </c>
      <c r="J507" s="6" t="s">
        <v>2832</v>
      </c>
      <c r="K507" s="6" t="s">
        <v>463</v>
      </c>
      <c r="L507" s="6" t="s">
        <v>2882</v>
      </c>
    </row>
    <row r="508" spans="1:12" ht="11.25">
      <c r="A508" s="6">
        <v>507</v>
      </c>
      <c r="B508" s="6" t="s">
        <v>53</v>
      </c>
      <c r="C508" s="6" t="s">
        <v>485</v>
      </c>
      <c r="D508" s="6" t="s">
        <v>486</v>
      </c>
      <c r="E508" s="6" t="s">
        <v>2833</v>
      </c>
      <c r="F508" s="6" t="s">
        <v>2834</v>
      </c>
      <c r="G508" s="6" t="s">
        <v>2835</v>
      </c>
      <c r="H508" s="6" t="s">
        <v>2836</v>
      </c>
      <c r="I508" s="6" t="s">
        <v>2837</v>
      </c>
      <c r="J508" s="6" t="s">
        <v>492</v>
      </c>
      <c r="K508" s="6" t="s">
        <v>463</v>
      </c>
      <c r="L508" s="6" t="s">
        <v>2882</v>
      </c>
    </row>
    <row r="509" spans="1:12" ht="11.25">
      <c r="A509" s="6">
        <v>508</v>
      </c>
      <c r="B509" s="6" t="s">
        <v>53</v>
      </c>
      <c r="C509" s="6" t="s">
        <v>2290</v>
      </c>
      <c r="D509" s="6" t="s">
        <v>2291</v>
      </c>
      <c r="E509" s="6" t="s">
        <v>2290</v>
      </c>
      <c r="F509" s="6" t="s">
        <v>2291</v>
      </c>
      <c r="G509" s="6" t="s">
        <v>2838</v>
      </c>
      <c r="H509" s="6" t="s">
        <v>2839</v>
      </c>
      <c r="I509" s="6" t="s">
        <v>2840</v>
      </c>
      <c r="J509" s="6" t="s">
        <v>655</v>
      </c>
      <c r="K509" s="6" t="s">
        <v>1192</v>
      </c>
      <c r="L509" s="6" t="s">
        <v>2882</v>
      </c>
    </row>
    <row r="510" spans="1:12" ht="11.25">
      <c r="A510" s="6">
        <v>509</v>
      </c>
      <c r="B510" s="6" t="s">
        <v>53</v>
      </c>
      <c r="C510" s="6" t="s">
        <v>717</v>
      </c>
      <c r="D510" s="6" t="s">
        <v>718</v>
      </c>
      <c r="E510" s="6" t="s">
        <v>717</v>
      </c>
      <c r="F510" s="6" t="s">
        <v>718</v>
      </c>
      <c r="G510" s="6" t="s">
        <v>2841</v>
      </c>
      <c r="H510" s="6" t="s">
        <v>2842</v>
      </c>
      <c r="I510" s="6" t="s">
        <v>2843</v>
      </c>
      <c r="J510" s="6" t="s">
        <v>2420</v>
      </c>
      <c r="K510" s="6" t="s">
        <v>1192</v>
      </c>
      <c r="L510" s="6" t="s">
        <v>2882</v>
      </c>
    </row>
    <row r="511" spans="1:12" ht="11.25">
      <c r="A511" s="6">
        <v>510</v>
      </c>
      <c r="B511" s="6" t="s">
        <v>53</v>
      </c>
      <c r="C511" s="6" t="s">
        <v>717</v>
      </c>
      <c r="D511" s="6" t="s">
        <v>718</v>
      </c>
      <c r="E511" s="6" t="s">
        <v>717</v>
      </c>
      <c r="F511" s="6" t="s">
        <v>718</v>
      </c>
      <c r="G511" s="6" t="s">
        <v>2844</v>
      </c>
      <c r="H511" s="6" t="s">
        <v>2845</v>
      </c>
      <c r="I511" s="6" t="s">
        <v>2846</v>
      </c>
      <c r="J511" s="6" t="s">
        <v>2453</v>
      </c>
      <c r="K511" s="6" t="s">
        <v>463</v>
      </c>
      <c r="L511" s="6" t="s">
        <v>2882</v>
      </c>
    </row>
    <row r="512" spans="1:12" ht="11.25">
      <c r="A512" s="6">
        <v>511</v>
      </c>
      <c r="B512" s="6" t="s">
        <v>53</v>
      </c>
      <c r="C512" s="6" t="s">
        <v>591</v>
      </c>
      <c r="D512" s="6" t="s">
        <v>592</v>
      </c>
      <c r="E512" s="6" t="s">
        <v>2847</v>
      </c>
      <c r="F512" s="6" t="s">
        <v>2848</v>
      </c>
      <c r="G512" s="6" t="s">
        <v>2849</v>
      </c>
      <c r="H512" s="6" t="s">
        <v>2850</v>
      </c>
      <c r="I512" s="6" t="s">
        <v>2851</v>
      </c>
      <c r="J512" s="6" t="s">
        <v>598</v>
      </c>
      <c r="K512" s="6" t="s">
        <v>463</v>
      </c>
      <c r="L512" s="6" t="s">
        <v>2882</v>
      </c>
    </row>
    <row r="513" spans="1:12" ht="11.25">
      <c r="A513" s="6">
        <v>512</v>
      </c>
      <c r="B513" s="6" t="s">
        <v>53</v>
      </c>
      <c r="C513" s="6" t="s">
        <v>717</v>
      </c>
      <c r="D513" s="6" t="s">
        <v>718</v>
      </c>
      <c r="E513" s="6" t="s">
        <v>717</v>
      </c>
      <c r="F513" s="6" t="s">
        <v>718</v>
      </c>
      <c r="G513" s="6" t="s">
        <v>2852</v>
      </c>
      <c r="H513" s="6" t="s">
        <v>2853</v>
      </c>
      <c r="I513" s="6" t="s">
        <v>2854</v>
      </c>
      <c r="J513" s="6" t="s">
        <v>789</v>
      </c>
      <c r="K513" s="6" t="s">
        <v>463</v>
      </c>
      <c r="L513" s="6" t="s">
        <v>2882</v>
      </c>
    </row>
    <row r="514" spans="1:12" ht="11.25">
      <c r="A514" s="6">
        <v>513</v>
      </c>
      <c r="B514" s="6" t="s">
        <v>53</v>
      </c>
      <c r="C514" s="6" t="s">
        <v>635</v>
      </c>
      <c r="D514" s="6" t="s">
        <v>636</v>
      </c>
      <c r="E514" s="6" t="s">
        <v>790</v>
      </c>
      <c r="F514" s="6" t="s">
        <v>791</v>
      </c>
      <c r="G514" s="6" t="s">
        <v>2855</v>
      </c>
      <c r="H514" s="6" t="s">
        <v>2856</v>
      </c>
      <c r="I514" s="6" t="s">
        <v>2857</v>
      </c>
      <c r="J514" s="6" t="s">
        <v>642</v>
      </c>
      <c r="K514" s="6" t="s">
        <v>463</v>
      </c>
      <c r="L514" s="6" t="s">
        <v>2882</v>
      </c>
    </row>
    <row r="515" spans="1:12" ht="11.25">
      <c r="A515" s="6">
        <v>514</v>
      </c>
      <c r="B515" s="6" t="s">
        <v>53</v>
      </c>
      <c r="C515" s="6" t="s">
        <v>533</v>
      </c>
      <c r="D515" s="6" t="s">
        <v>534</v>
      </c>
      <c r="E515" s="6" t="s">
        <v>1605</v>
      </c>
      <c r="F515" s="6" t="s">
        <v>1606</v>
      </c>
      <c r="G515" s="6" t="s">
        <v>2858</v>
      </c>
      <c r="H515" s="6" t="s">
        <v>2859</v>
      </c>
      <c r="I515" s="6" t="s">
        <v>2860</v>
      </c>
      <c r="J515" s="6" t="s">
        <v>540</v>
      </c>
      <c r="K515" s="6" t="s">
        <v>463</v>
      </c>
      <c r="L515" s="6" t="s">
        <v>2882</v>
      </c>
    </row>
    <row r="516" spans="1:12" ht="11.25">
      <c r="A516" s="6">
        <v>515</v>
      </c>
      <c r="B516" s="6" t="s">
        <v>53</v>
      </c>
      <c r="C516" s="6" t="s">
        <v>635</v>
      </c>
      <c r="D516" s="6" t="s">
        <v>636</v>
      </c>
      <c r="E516" s="6" t="s">
        <v>790</v>
      </c>
      <c r="F516" s="6" t="s">
        <v>791</v>
      </c>
      <c r="G516" s="6" t="s">
        <v>2861</v>
      </c>
      <c r="H516" s="6" t="s">
        <v>2862</v>
      </c>
      <c r="I516" s="6" t="s">
        <v>2863</v>
      </c>
      <c r="J516" s="6" t="s">
        <v>2864</v>
      </c>
      <c r="K516" s="6" t="s">
        <v>463</v>
      </c>
      <c r="L516" s="6" t="s">
        <v>2882</v>
      </c>
    </row>
    <row r="517" spans="1:12" ht="11.25">
      <c r="A517" s="6">
        <v>516</v>
      </c>
      <c r="B517" s="6" t="s">
        <v>53</v>
      </c>
      <c r="C517" s="6" t="s">
        <v>760</v>
      </c>
      <c r="D517" s="6" t="s">
        <v>761</v>
      </c>
      <c r="E517" s="6" t="s">
        <v>2865</v>
      </c>
      <c r="F517" s="6" t="s">
        <v>2866</v>
      </c>
      <c r="G517" s="6" t="s">
        <v>2867</v>
      </c>
      <c r="H517" s="6" t="s">
        <v>2868</v>
      </c>
      <c r="I517" s="6" t="s">
        <v>2869</v>
      </c>
      <c r="J517" s="6" t="s">
        <v>767</v>
      </c>
      <c r="K517" s="6" t="s">
        <v>463</v>
      </c>
      <c r="L517" s="6" t="s">
        <v>2882</v>
      </c>
    </row>
    <row r="518" spans="1:12" ht="11.25">
      <c r="A518" s="6">
        <v>517</v>
      </c>
      <c r="B518" s="6" t="s">
        <v>53</v>
      </c>
      <c r="C518" s="6" t="s">
        <v>717</v>
      </c>
      <c r="D518" s="6" t="s">
        <v>718</v>
      </c>
      <c r="E518" s="6" t="s">
        <v>717</v>
      </c>
      <c r="F518" s="6" t="s">
        <v>718</v>
      </c>
      <c r="G518" s="6" t="s">
        <v>2870</v>
      </c>
      <c r="H518" s="6" t="s">
        <v>2871</v>
      </c>
      <c r="I518" s="6" t="s">
        <v>2872</v>
      </c>
      <c r="J518" s="6" t="s">
        <v>2873</v>
      </c>
      <c r="K518" s="6" t="s">
        <v>454</v>
      </c>
      <c r="L518" s="6" t="s">
        <v>2882</v>
      </c>
    </row>
    <row r="519" spans="1:12" ht="11.25">
      <c r="A519" s="6">
        <v>518</v>
      </c>
      <c r="B519" s="6" t="s">
        <v>53</v>
      </c>
      <c r="C519" s="6" t="s">
        <v>737</v>
      </c>
      <c r="D519" s="6" t="s">
        <v>738</v>
      </c>
      <c r="E519" s="6" t="s">
        <v>1784</v>
      </c>
      <c r="F519" s="6" t="s">
        <v>1785</v>
      </c>
      <c r="G519" s="6" t="s">
        <v>2874</v>
      </c>
      <c r="H519" s="6" t="s">
        <v>2875</v>
      </c>
      <c r="I519" s="6" t="s">
        <v>478</v>
      </c>
      <c r="J519" s="6" t="s">
        <v>2876</v>
      </c>
      <c r="K519" s="6" t="s">
        <v>463</v>
      </c>
      <c r="L519" s="6" t="s">
        <v>2882</v>
      </c>
    </row>
    <row r="520" spans="1:12" ht="11.25">
      <c r="A520" s="6">
        <v>519</v>
      </c>
      <c r="B520" s="6" t="s">
        <v>53</v>
      </c>
      <c r="C520" s="6" t="s">
        <v>446</v>
      </c>
      <c r="D520" s="6" t="s">
        <v>447</v>
      </c>
      <c r="E520" s="6" t="s">
        <v>2877</v>
      </c>
      <c r="F520" s="6" t="s">
        <v>2878</v>
      </c>
      <c r="G520" s="6" t="s">
        <v>2879</v>
      </c>
      <c r="H520" s="6" t="s">
        <v>2880</v>
      </c>
      <c r="I520" s="6" t="s">
        <v>2881</v>
      </c>
      <c r="J520" s="6" t="s">
        <v>453</v>
      </c>
      <c r="K520" s="6" t="s">
        <v>463</v>
      </c>
      <c r="L520" s="6" t="s">
        <v>2882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1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7109375" style="135" customWidth="1"/>
    <col min="2" max="2" width="3.7109375" style="135" customWidth="1"/>
    <col min="3" max="3" width="106.57421875" style="135" customWidth="1"/>
    <col min="4" max="4" width="3.7109375" style="136" customWidth="1"/>
    <col min="5" max="5" width="2.7109375" style="135" customWidth="1"/>
    <col min="6" max="16384" width="9.140625" style="135" customWidth="1"/>
  </cols>
  <sheetData>
    <row r="1" ht="3" customHeight="1">
      <c r="A1" s="156"/>
    </row>
    <row r="2" spans="2:5" ht="16.5" customHeight="1">
      <c r="B2" s="155" t="e">
        <f>code</f>
        <v>#NAME?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7" ht="11.25">
      <c r="A4" s="145"/>
      <c r="B4" s="148"/>
      <c r="C4" s="147"/>
      <c r="D4" s="146"/>
      <c r="E4" s="145"/>
      <c r="F4" s="144"/>
      <c r="G4" s="143"/>
    </row>
    <row r="5" spans="1:6" s="136" customFormat="1" ht="11.25">
      <c r="A5" s="142"/>
      <c r="B5" s="140"/>
      <c r="C5" s="230" t="s">
        <v>277</v>
      </c>
      <c r="D5" s="139"/>
      <c r="E5" s="142"/>
      <c r="F5" s="141"/>
    </row>
    <row r="6" spans="1:6" s="136" customFormat="1" ht="11.25">
      <c r="A6" s="142"/>
      <c r="B6" s="140"/>
      <c r="C6" s="227"/>
      <c r="D6" s="139"/>
      <c r="E6" s="142"/>
      <c r="F6" s="141"/>
    </row>
    <row r="7" spans="1:6" s="136" customFormat="1" ht="11.25">
      <c r="A7" s="142"/>
      <c r="B7" s="140"/>
      <c r="C7" s="228" t="s">
        <v>278</v>
      </c>
      <c r="D7" s="139"/>
      <c r="E7" s="142"/>
      <c r="F7" s="141" t="s">
        <v>243</v>
      </c>
    </row>
    <row r="8" spans="1:6" s="136" customFormat="1" ht="11.25">
      <c r="A8" s="142"/>
      <c r="B8" s="140"/>
      <c r="C8" s="228" t="s">
        <v>279</v>
      </c>
      <c r="D8" s="139"/>
      <c r="E8" s="142"/>
      <c r="F8" s="141" t="s">
        <v>244</v>
      </c>
    </row>
    <row r="9" spans="1:6" s="136" customFormat="1" ht="11.25">
      <c r="A9" s="142"/>
      <c r="B9" s="140"/>
      <c r="C9" s="228" t="s">
        <v>280</v>
      </c>
      <c r="D9" s="139"/>
      <c r="E9" s="142"/>
      <c r="F9" s="141" t="s">
        <v>244</v>
      </c>
    </row>
    <row r="10" spans="1:6" s="136" customFormat="1" ht="22.5">
      <c r="A10" s="142"/>
      <c r="B10" s="140"/>
      <c r="C10" s="228" t="s">
        <v>281</v>
      </c>
      <c r="D10" s="139"/>
      <c r="E10" s="142"/>
      <c r="F10" s="141" t="s">
        <v>244</v>
      </c>
    </row>
    <row r="11" spans="1:6" s="136" customFormat="1" ht="22.5">
      <c r="A11" s="142"/>
      <c r="B11" s="140"/>
      <c r="C11" s="228" t="s">
        <v>282</v>
      </c>
      <c r="D11" s="139"/>
      <c r="E11" s="142"/>
      <c r="F11" s="141" t="s">
        <v>244</v>
      </c>
    </row>
    <row r="12" spans="2:6" s="136" customFormat="1" ht="11.25">
      <c r="B12" s="140"/>
      <c r="C12" s="228" t="s">
        <v>283</v>
      </c>
      <c r="D12" s="139"/>
      <c r="F12" s="141" t="s">
        <v>244</v>
      </c>
    </row>
    <row r="13" spans="2:6" s="136" customFormat="1" ht="24.75" customHeight="1">
      <c r="B13" s="140"/>
      <c r="C13" s="228" t="s">
        <v>284</v>
      </c>
      <c r="D13" s="139"/>
      <c r="F13" s="141" t="s">
        <v>244</v>
      </c>
    </row>
    <row r="14" spans="2:6" s="136" customFormat="1" ht="22.5">
      <c r="B14" s="140"/>
      <c r="C14" s="228" t="s">
        <v>285</v>
      </c>
      <c r="D14" s="139"/>
      <c r="F14" s="141" t="s">
        <v>244</v>
      </c>
    </row>
    <row r="15" spans="2:6" s="136" customFormat="1" ht="22.5">
      <c r="B15" s="140"/>
      <c r="C15" s="228" t="s">
        <v>286</v>
      </c>
      <c r="D15" s="139"/>
      <c r="F15" s="141" t="s">
        <v>244</v>
      </c>
    </row>
    <row r="16" spans="2:6" s="136" customFormat="1" ht="22.5">
      <c r="B16" s="140"/>
      <c r="C16" s="228" t="s">
        <v>287</v>
      </c>
      <c r="D16" s="139"/>
      <c r="F16" s="141" t="s">
        <v>244</v>
      </c>
    </row>
    <row r="17" spans="2:6" s="136" customFormat="1" ht="11.25">
      <c r="B17" s="140"/>
      <c r="C17" s="228" t="s">
        <v>288</v>
      </c>
      <c r="D17" s="139"/>
      <c r="F17" s="141" t="s">
        <v>244</v>
      </c>
    </row>
    <row r="18" spans="2:6" s="136" customFormat="1" ht="3" customHeight="1">
      <c r="B18" s="140"/>
      <c r="C18" s="228" t="s">
        <v>244</v>
      </c>
      <c r="D18" s="139"/>
      <c r="F18" s="141" t="s">
        <v>244</v>
      </c>
    </row>
    <row r="19" spans="2:6" s="136" customFormat="1" ht="11.25">
      <c r="B19" s="140"/>
      <c r="C19" s="228" t="s">
        <v>289</v>
      </c>
      <c r="D19" s="139"/>
      <c r="F19" s="141" t="s">
        <v>243</v>
      </c>
    </row>
    <row r="20" spans="2:6" s="136" customFormat="1" ht="11.25">
      <c r="B20" s="140"/>
      <c r="C20" s="228" t="s">
        <v>290</v>
      </c>
      <c r="D20" s="139"/>
      <c r="F20" s="141" t="s">
        <v>244</v>
      </c>
    </row>
    <row r="21" spans="2:6" s="136" customFormat="1" ht="11.25">
      <c r="B21" s="140"/>
      <c r="C21" s="228" t="s">
        <v>291</v>
      </c>
      <c r="D21" s="139"/>
      <c r="F21" s="141" t="s">
        <v>244</v>
      </c>
    </row>
    <row r="22" spans="2:6" s="136" customFormat="1" ht="11.25">
      <c r="B22" s="140"/>
      <c r="C22" s="228" t="s">
        <v>292</v>
      </c>
      <c r="D22" s="139"/>
      <c r="F22" s="141" t="s">
        <v>244</v>
      </c>
    </row>
    <row r="23" spans="2:6" s="136" customFormat="1" ht="11.25">
      <c r="B23" s="140"/>
      <c r="C23" s="228" t="s">
        <v>293</v>
      </c>
      <c r="D23" s="139"/>
      <c r="F23" s="141" t="s">
        <v>244</v>
      </c>
    </row>
    <row r="24" spans="2:6" s="136" customFormat="1" ht="15.75" customHeight="1">
      <c r="B24" s="140"/>
      <c r="C24" s="228" t="s">
        <v>294</v>
      </c>
      <c r="D24" s="139"/>
      <c r="F24" s="141" t="s">
        <v>244</v>
      </c>
    </row>
    <row r="25" spans="2:6" s="136" customFormat="1" ht="3" customHeight="1">
      <c r="B25" s="140"/>
      <c r="C25" s="228" t="s">
        <v>244</v>
      </c>
      <c r="D25" s="139"/>
      <c r="F25" s="141" t="s">
        <v>244</v>
      </c>
    </row>
    <row r="26" spans="2:6" s="136" customFormat="1" ht="11.25">
      <c r="B26" s="140"/>
      <c r="C26" s="228" t="s">
        <v>295</v>
      </c>
      <c r="D26" s="139"/>
      <c r="F26" s="141" t="s">
        <v>243</v>
      </c>
    </row>
    <row r="27" spans="2:6" s="136" customFormat="1" ht="11.25">
      <c r="B27" s="140"/>
      <c r="C27" s="228" t="s">
        <v>296</v>
      </c>
      <c r="D27" s="139"/>
      <c r="F27" s="141" t="s">
        <v>244</v>
      </c>
    </row>
    <row r="28" spans="2:6" s="136" customFormat="1" ht="11.25">
      <c r="B28" s="140"/>
      <c r="C28" s="228" t="s">
        <v>297</v>
      </c>
      <c r="D28" s="139"/>
      <c r="F28" s="141" t="s">
        <v>244</v>
      </c>
    </row>
    <row r="29" spans="2:6" s="136" customFormat="1" ht="11.25">
      <c r="B29" s="140"/>
      <c r="C29" s="228" t="s">
        <v>298</v>
      </c>
      <c r="D29" s="139"/>
      <c r="F29" s="141" t="s">
        <v>244</v>
      </c>
    </row>
    <row r="30" spans="2:6" s="136" customFormat="1" ht="11.25">
      <c r="B30" s="140"/>
      <c r="C30" s="228" t="s">
        <v>299</v>
      </c>
      <c r="D30" s="139"/>
      <c r="F30" s="141" t="s">
        <v>244</v>
      </c>
    </row>
    <row r="31" spans="2:6" s="136" customFormat="1" ht="11.25">
      <c r="B31" s="140"/>
      <c r="C31" s="228" t="s">
        <v>300</v>
      </c>
      <c r="D31" s="139"/>
      <c r="F31" s="141" t="s">
        <v>244</v>
      </c>
    </row>
    <row r="32" spans="2:6" s="136" customFormat="1" ht="3" customHeight="1">
      <c r="B32" s="140"/>
      <c r="C32" s="228" t="s">
        <v>244</v>
      </c>
      <c r="D32" s="139"/>
      <c r="F32" s="141" t="s">
        <v>244</v>
      </c>
    </row>
    <row r="33" spans="2:6" s="136" customFormat="1" ht="11.25">
      <c r="B33" s="140"/>
      <c r="C33" s="228" t="s">
        <v>301</v>
      </c>
      <c r="D33" s="139"/>
      <c r="F33" s="141" t="s">
        <v>243</v>
      </c>
    </row>
    <row r="34" spans="2:6" s="136" customFormat="1" ht="22.5">
      <c r="B34" s="140"/>
      <c r="C34" s="228" t="s">
        <v>302</v>
      </c>
      <c r="D34" s="139"/>
      <c r="F34" s="141" t="s">
        <v>244</v>
      </c>
    </row>
    <row r="35" spans="2:6" s="136" customFormat="1" ht="33.75">
      <c r="B35" s="140"/>
      <c r="C35" s="228" t="s">
        <v>303</v>
      </c>
      <c r="D35" s="139"/>
      <c r="F35" s="141" t="s">
        <v>244</v>
      </c>
    </row>
    <row r="36" spans="2:6" s="136" customFormat="1" ht="22.5">
      <c r="B36" s="140"/>
      <c r="C36" s="228" t="s">
        <v>304</v>
      </c>
      <c r="D36" s="139"/>
      <c r="F36" s="141" t="s">
        <v>244</v>
      </c>
    </row>
    <row r="37" spans="2:6" s="136" customFormat="1" ht="22.5">
      <c r="B37" s="140"/>
      <c r="C37" s="228" t="s">
        <v>305</v>
      </c>
      <c r="D37" s="139"/>
      <c r="F37" s="141" t="s">
        <v>244</v>
      </c>
    </row>
    <row r="38" spans="2:6" s="136" customFormat="1" ht="11.25">
      <c r="B38" s="140"/>
      <c r="C38" s="228" t="s">
        <v>306</v>
      </c>
      <c r="D38" s="139"/>
      <c r="F38" s="141" t="s">
        <v>244</v>
      </c>
    </row>
    <row r="39" spans="2:6" s="136" customFormat="1" ht="11.25">
      <c r="B39" s="140"/>
      <c r="C39" s="228" t="s">
        <v>307</v>
      </c>
      <c r="D39" s="139"/>
      <c r="F39" s="141" t="s">
        <v>244</v>
      </c>
    </row>
    <row r="40" spans="2:6" s="136" customFormat="1" ht="11.25">
      <c r="B40" s="140"/>
      <c r="C40" s="228" t="s">
        <v>308</v>
      </c>
      <c r="D40" s="139"/>
      <c r="F40" s="141" t="s">
        <v>244</v>
      </c>
    </row>
    <row r="41" spans="2:6" s="136" customFormat="1" ht="11.25">
      <c r="B41" s="140"/>
      <c r="C41" s="228" t="s">
        <v>309</v>
      </c>
      <c r="D41" s="139"/>
      <c r="F41" s="141" t="s">
        <v>244</v>
      </c>
    </row>
    <row r="42" spans="2:6" s="136" customFormat="1" ht="3" customHeight="1">
      <c r="B42" s="140"/>
      <c r="C42" s="228" t="s">
        <v>244</v>
      </c>
      <c r="D42" s="139"/>
      <c r="F42" s="141" t="s">
        <v>244</v>
      </c>
    </row>
    <row r="43" spans="2:6" s="136" customFormat="1" ht="22.5">
      <c r="B43" s="140"/>
      <c r="C43" s="228" t="s">
        <v>310</v>
      </c>
      <c r="D43" s="139"/>
      <c r="F43" s="141" t="s">
        <v>243</v>
      </c>
    </row>
    <row r="44" spans="2:6" s="136" customFormat="1" ht="11.25">
      <c r="B44" s="140"/>
      <c r="C44" s="228" t="s">
        <v>311</v>
      </c>
      <c r="D44" s="139"/>
      <c r="F44" s="141" t="s">
        <v>244</v>
      </c>
    </row>
    <row r="45" spans="2:6" s="136" customFormat="1" ht="15" customHeight="1">
      <c r="B45" s="140"/>
      <c r="C45" s="228" t="s">
        <v>312</v>
      </c>
      <c r="D45" s="139"/>
      <c r="F45" s="141" t="s">
        <v>244</v>
      </c>
    </row>
    <row r="46" spans="2:6" s="136" customFormat="1" ht="12.75" customHeight="1">
      <c r="B46" s="140"/>
      <c r="C46" s="229" t="s">
        <v>430</v>
      </c>
      <c r="D46" s="139"/>
      <c r="F46" s="141" t="s">
        <v>245</v>
      </c>
    </row>
    <row r="47" spans="2:6" s="136" customFormat="1" ht="22.5">
      <c r="B47" s="140"/>
      <c r="C47" s="229" t="s">
        <v>313</v>
      </c>
      <c r="D47" s="139"/>
      <c r="F47" s="141" t="s">
        <v>245</v>
      </c>
    </row>
    <row r="48" spans="2:7" ht="11.25">
      <c r="B48" s="140"/>
      <c r="C48" s="229" t="s">
        <v>314</v>
      </c>
      <c r="D48" s="139"/>
      <c r="F48" s="141" t="s">
        <v>245</v>
      </c>
      <c r="G48" s="136"/>
    </row>
    <row r="49" spans="2:7" ht="11.25">
      <c r="B49" s="140"/>
      <c r="C49" s="229" t="s">
        <v>315</v>
      </c>
      <c r="D49" s="139"/>
      <c r="F49" s="141" t="s">
        <v>245</v>
      </c>
      <c r="G49" s="136"/>
    </row>
    <row r="50" spans="2:7" ht="11.25">
      <c r="B50" s="140"/>
      <c r="C50" s="229" t="s">
        <v>316</v>
      </c>
      <c r="D50" s="139"/>
      <c r="F50" s="141" t="s">
        <v>245</v>
      </c>
      <c r="G50" s="136"/>
    </row>
    <row r="51" spans="2:7" ht="11.25">
      <c r="B51" s="140"/>
      <c r="C51" s="229" t="s">
        <v>317</v>
      </c>
      <c r="D51" s="139"/>
      <c r="F51" s="141" t="s">
        <v>245</v>
      </c>
      <c r="G51" s="136"/>
    </row>
    <row r="52" spans="2:7" ht="11.25">
      <c r="B52" s="140"/>
      <c r="C52" s="229" t="s">
        <v>318</v>
      </c>
      <c r="D52" s="139"/>
      <c r="F52" s="141" t="s">
        <v>245</v>
      </c>
      <c r="G52" s="136"/>
    </row>
    <row r="53" spans="2:7" ht="11.25">
      <c r="B53" s="140"/>
      <c r="C53" s="229" t="s">
        <v>319</v>
      </c>
      <c r="D53" s="139"/>
      <c r="F53" s="141" t="s">
        <v>245</v>
      </c>
      <c r="G53" s="136"/>
    </row>
    <row r="54" spans="2:7" ht="11.25">
      <c r="B54" s="140"/>
      <c r="C54" s="229" t="s">
        <v>320</v>
      </c>
      <c r="D54" s="139"/>
      <c r="F54" s="141" t="s">
        <v>245</v>
      </c>
      <c r="G54" s="136"/>
    </row>
    <row r="55" spans="2:7" ht="33.75">
      <c r="B55" s="140"/>
      <c r="C55" s="229" t="s">
        <v>321</v>
      </c>
      <c r="D55" s="139"/>
      <c r="F55" s="141" t="s">
        <v>245</v>
      </c>
      <c r="G55" s="136"/>
    </row>
    <row r="56" spans="2:7" ht="45">
      <c r="B56" s="140"/>
      <c r="C56" s="229" t="s">
        <v>322</v>
      </c>
      <c r="D56" s="139"/>
      <c r="F56" s="141" t="s">
        <v>245</v>
      </c>
      <c r="G56" s="136"/>
    </row>
    <row r="57" spans="2:7" ht="22.5">
      <c r="B57" s="140"/>
      <c r="C57" s="229" t="s">
        <v>323</v>
      </c>
      <c r="D57" s="139"/>
      <c r="F57" s="141" t="s">
        <v>245</v>
      </c>
      <c r="G57" s="136"/>
    </row>
    <row r="58" spans="2:7" ht="22.5">
      <c r="B58" s="140"/>
      <c r="C58" s="228" t="s">
        <v>324</v>
      </c>
      <c r="D58" s="139"/>
      <c r="F58" s="141" t="s">
        <v>244</v>
      </c>
      <c r="G58" s="136"/>
    </row>
    <row r="59" spans="2:7" ht="22.5">
      <c r="B59" s="140"/>
      <c r="C59" s="228" t="s">
        <v>325</v>
      </c>
      <c r="D59" s="139"/>
      <c r="F59" s="141" t="s">
        <v>244</v>
      </c>
      <c r="G59" s="136"/>
    </row>
    <row r="60" spans="2:7" ht="11.25">
      <c r="B60" s="140"/>
      <c r="C60" s="228" t="s">
        <v>326</v>
      </c>
      <c r="D60" s="139"/>
      <c r="F60" s="141" t="s">
        <v>244</v>
      </c>
      <c r="G60" s="136"/>
    </row>
    <row r="61" spans="2:7" ht="27" customHeight="1">
      <c r="B61" s="140"/>
      <c r="C61" s="228" t="s">
        <v>327</v>
      </c>
      <c r="D61" s="139"/>
      <c r="F61" s="141" t="s">
        <v>244</v>
      </c>
      <c r="G61" s="136"/>
    </row>
    <row r="62" spans="2:7" ht="11.25">
      <c r="B62" s="140"/>
      <c r="C62" s="228" t="s">
        <v>328</v>
      </c>
      <c r="D62" s="139"/>
      <c r="F62" s="141" t="s">
        <v>244</v>
      </c>
      <c r="G62" s="136"/>
    </row>
    <row r="63" spans="2:7" ht="11.25">
      <c r="B63" s="140"/>
      <c r="C63" s="228" t="s">
        <v>329</v>
      </c>
      <c r="D63" s="139"/>
      <c r="F63" s="141" t="s">
        <v>244</v>
      </c>
      <c r="G63" s="136"/>
    </row>
    <row r="64" spans="2:7" ht="11.25">
      <c r="B64" s="140"/>
      <c r="C64" s="228" t="s">
        <v>330</v>
      </c>
      <c r="D64" s="139"/>
      <c r="F64" s="141" t="s">
        <v>244</v>
      </c>
      <c r="G64" s="136"/>
    </row>
    <row r="65" spans="2:7" ht="22.5">
      <c r="B65" s="140"/>
      <c r="C65" s="228" t="s">
        <v>331</v>
      </c>
      <c r="D65" s="139"/>
      <c r="F65" s="141" t="s">
        <v>244</v>
      </c>
      <c r="G65" s="136"/>
    </row>
    <row r="66" spans="2:7" ht="11.25">
      <c r="B66" s="140"/>
      <c r="C66" s="228" t="s">
        <v>332</v>
      </c>
      <c r="D66" s="139"/>
      <c r="F66" s="141" t="s">
        <v>244</v>
      </c>
      <c r="G66" s="136"/>
    </row>
    <row r="67" spans="2:7" ht="11.25">
      <c r="B67" s="140"/>
      <c r="C67" s="228" t="s">
        <v>333</v>
      </c>
      <c r="D67" s="139"/>
      <c r="F67" s="141" t="s">
        <v>244</v>
      </c>
      <c r="G67" s="136"/>
    </row>
    <row r="68" spans="2:7" ht="11.25">
      <c r="B68" s="140"/>
      <c r="C68" s="228" t="s">
        <v>334</v>
      </c>
      <c r="D68" s="139"/>
      <c r="F68" s="141" t="s">
        <v>244</v>
      </c>
      <c r="G68" s="136"/>
    </row>
    <row r="69" spans="2:7" ht="15" customHeight="1">
      <c r="B69" s="140"/>
      <c r="C69" s="228" t="s">
        <v>335</v>
      </c>
      <c r="D69" s="139"/>
      <c r="F69" s="141" t="s">
        <v>244</v>
      </c>
      <c r="G69" s="136"/>
    </row>
    <row r="70" spans="2:7" ht="22.5">
      <c r="B70" s="140"/>
      <c r="C70" s="228" t="s">
        <v>336</v>
      </c>
      <c r="D70" s="139"/>
      <c r="F70" s="141" t="s">
        <v>244</v>
      </c>
      <c r="G70" s="136"/>
    </row>
    <row r="71" spans="2:6" s="136" customFormat="1" ht="3" customHeight="1">
      <c r="B71" s="140"/>
      <c r="C71" s="228" t="s">
        <v>244</v>
      </c>
      <c r="D71" s="139"/>
      <c r="F71" s="141" t="s">
        <v>244</v>
      </c>
    </row>
    <row r="72" spans="2:7" ht="22.5">
      <c r="B72" s="140"/>
      <c r="C72" s="228" t="s">
        <v>337</v>
      </c>
      <c r="D72" s="139"/>
      <c r="F72" s="141" t="s">
        <v>243</v>
      </c>
      <c r="G72" s="136"/>
    </row>
    <row r="73" spans="2:7" ht="11.25">
      <c r="B73" s="140"/>
      <c r="C73" s="228" t="s">
        <v>338</v>
      </c>
      <c r="D73" s="139"/>
      <c r="F73" s="141" t="s">
        <v>244</v>
      </c>
      <c r="G73" s="136"/>
    </row>
    <row r="74" spans="2:7" ht="22.5">
      <c r="B74" s="140"/>
      <c r="C74" s="228" t="s">
        <v>339</v>
      </c>
      <c r="D74" s="139"/>
      <c r="F74" s="141" t="s">
        <v>244</v>
      </c>
      <c r="G74" s="136"/>
    </row>
    <row r="75" spans="2:7" ht="11.25">
      <c r="B75" s="140"/>
      <c r="C75" s="228" t="s">
        <v>340</v>
      </c>
      <c r="D75" s="139"/>
      <c r="F75" s="141" t="s">
        <v>244</v>
      </c>
      <c r="G75" s="136"/>
    </row>
    <row r="76" spans="2:7" ht="11.25">
      <c r="B76" s="140"/>
      <c r="C76" s="229" t="s">
        <v>341</v>
      </c>
      <c r="D76" s="139"/>
      <c r="F76" s="141" t="s">
        <v>245</v>
      </c>
      <c r="G76" s="136"/>
    </row>
    <row r="77" spans="2:7" ht="11.25">
      <c r="B77" s="140"/>
      <c r="C77" s="229" t="s">
        <v>342</v>
      </c>
      <c r="D77" s="139"/>
      <c r="F77" s="141" t="s">
        <v>245</v>
      </c>
      <c r="G77" s="136"/>
    </row>
    <row r="78" spans="2:7" ht="11.25">
      <c r="B78" s="140"/>
      <c r="C78" s="229" t="s">
        <v>343</v>
      </c>
      <c r="D78" s="139"/>
      <c r="F78" s="141" t="s">
        <v>245</v>
      </c>
      <c r="G78" s="136"/>
    </row>
    <row r="79" spans="2:7" ht="11.25">
      <c r="B79" s="140"/>
      <c r="C79" s="229" t="s">
        <v>344</v>
      </c>
      <c r="D79" s="139"/>
      <c r="F79" s="141" t="s">
        <v>245</v>
      </c>
      <c r="G79" s="136"/>
    </row>
    <row r="80" spans="2:7" ht="11.25">
      <c r="B80" s="140"/>
      <c r="C80" s="229" t="s">
        <v>345</v>
      </c>
      <c r="D80" s="139"/>
      <c r="F80" s="141" t="s">
        <v>245</v>
      </c>
      <c r="G80" s="136"/>
    </row>
    <row r="81" spans="2:7" ht="22.5">
      <c r="B81" s="140"/>
      <c r="C81" s="228" t="s">
        <v>346</v>
      </c>
      <c r="D81" s="139"/>
      <c r="F81" s="141" t="s">
        <v>244</v>
      </c>
      <c r="G81" s="136"/>
    </row>
    <row r="82" spans="2:7" ht="11.25">
      <c r="B82" s="140"/>
      <c r="C82" s="229" t="s">
        <v>341</v>
      </c>
      <c r="D82" s="139"/>
      <c r="F82" s="141" t="s">
        <v>245</v>
      </c>
      <c r="G82" s="136"/>
    </row>
    <row r="83" spans="2:7" ht="11.25">
      <c r="B83" s="140"/>
      <c r="C83" s="229" t="s">
        <v>342</v>
      </c>
      <c r="D83" s="139"/>
      <c r="F83" s="141" t="s">
        <v>245</v>
      </c>
      <c r="G83" s="136"/>
    </row>
    <row r="84" spans="2:7" ht="11.25">
      <c r="B84" s="140"/>
      <c r="C84" s="229" t="s">
        <v>343</v>
      </c>
      <c r="D84" s="139"/>
      <c r="F84" s="141" t="s">
        <v>245</v>
      </c>
      <c r="G84" s="136"/>
    </row>
    <row r="85" spans="2:7" ht="11.25">
      <c r="B85" s="140"/>
      <c r="C85" s="229" t="s">
        <v>344</v>
      </c>
      <c r="D85" s="139"/>
      <c r="F85" s="141" t="s">
        <v>245</v>
      </c>
      <c r="G85" s="136"/>
    </row>
    <row r="86" spans="2:7" ht="11.25">
      <c r="B86" s="140"/>
      <c r="C86" s="229" t="s">
        <v>345</v>
      </c>
      <c r="D86" s="139"/>
      <c r="F86" s="141" t="s">
        <v>245</v>
      </c>
      <c r="G86" s="136"/>
    </row>
    <row r="87" spans="2:7" ht="22.5">
      <c r="B87" s="140"/>
      <c r="C87" s="228" t="s">
        <v>347</v>
      </c>
      <c r="D87" s="139"/>
      <c r="F87" s="141" t="s">
        <v>244</v>
      </c>
      <c r="G87" s="136"/>
    </row>
    <row r="88" spans="2:7" ht="11.25">
      <c r="B88" s="140"/>
      <c r="C88" s="228" t="s">
        <v>348</v>
      </c>
      <c r="D88" s="139"/>
      <c r="F88" s="141" t="s">
        <v>244</v>
      </c>
      <c r="G88" s="136"/>
    </row>
    <row r="89" spans="2:6" s="136" customFormat="1" ht="3" customHeight="1">
      <c r="B89" s="140"/>
      <c r="C89" s="228" t="s">
        <v>244</v>
      </c>
      <c r="D89" s="139"/>
      <c r="F89" s="141" t="s">
        <v>244</v>
      </c>
    </row>
    <row r="90" spans="2:7" ht="11.25">
      <c r="B90" s="140"/>
      <c r="C90" s="228" t="s">
        <v>349</v>
      </c>
      <c r="D90" s="139"/>
      <c r="F90" s="141" t="s">
        <v>243</v>
      </c>
      <c r="G90" s="136"/>
    </row>
    <row r="91" spans="2:7" ht="11.25">
      <c r="B91" s="140"/>
      <c r="C91" s="228" t="s">
        <v>350</v>
      </c>
      <c r="D91" s="139"/>
      <c r="F91" s="141" t="s">
        <v>244</v>
      </c>
      <c r="G91" s="136"/>
    </row>
    <row r="92" spans="2:7" ht="22.5">
      <c r="B92" s="140"/>
      <c r="C92" s="228" t="s">
        <v>351</v>
      </c>
      <c r="D92" s="139"/>
      <c r="F92" s="141" t="s">
        <v>244</v>
      </c>
      <c r="G92" s="136"/>
    </row>
    <row r="93" spans="2:7" ht="11.25">
      <c r="B93" s="140"/>
      <c r="C93" s="228" t="s">
        <v>352</v>
      </c>
      <c r="D93" s="139"/>
      <c r="F93" s="141" t="s">
        <v>244</v>
      </c>
      <c r="G93" s="136"/>
    </row>
    <row r="94" spans="2:7" ht="22.5">
      <c r="B94" s="140"/>
      <c r="C94" s="228" t="s">
        <v>353</v>
      </c>
      <c r="D94" s="139"/>
      <c r="F94" s="141" t="s">
        <v>244</v>
      </c>
      <c r="G94" s="136"/>
    </row>
    <row r="95" spans="2:7" ht="11.25">
      <c r="B95" s="140"/>
      <c r="C95" s="228" t="s">
        <v>354</v>
      </c>
      <c r="D95" s="139"/>
      <c r="F95" s="141" t="s">
        <v>244</v>
      </c>
      <c r="G95" s="136"/>
    </row>
    <row r="96" spans="2:7" ht="11.25">
      <c r="B96" s="140"/>
      <c r="C96" s="228" t="s">
        <v>355</v>
      </c>
      <c r="D96" s="139"/>
      <c r="F96" s="141" t="s">
        <v>244</v>
      </c>
      <c r="G96" s="136"/>
    </row>
    <row r="97" spans="2:7" ht="22.5">
      <c r="B97" s="140"/>
      <c r="C97" s="228" t="s">
        <v>356</v>
      </c>
      <c r="D97" s="139"/>
      <c r="F97" s="141" t="s">
        <v>244</v>
      </c>
      <c r="G97" s="136"/>
    </row>
    <row r="98" spans="2:7" ht="11.25">
      <c r="B98" s="140"/>
      <c r="C98" s="228" t="s">
        <v>357</v>
      </c>
      <c r="D98" s="139"/>
      <c r="F98" s="141" t="s">
        <v>244</v>
      </c>
      <c r="G98" s="136"/>
    </row>
    <row r="99" spans="2:6" s="136" customFormat="1" ht="3" customHeight="1">
      <c r="B99" s="140"/>
      <c r="C99" s="228" t="s">
        <v>244</v>
      </c>
      <c r="D99" s="139"/>
      <c r="F99" s="141" t="s">
        <v>244</v>
      </c>
    </row>
    <row r="100" spans="2:7" ht="33.75">
      <c r="B100" s="140"/>
      <c r="C100" s="228" t="s">
        <v>358</v>
      </c>
      <c r="D100" s="139"/>
      <c r="F100" s="141" t="s">
        <v>243</v>
      </c>
      <c r="G100" s="136"/>
    </row>
    <row r="101" spans="2:7" ht="14.25" customHeight="1">
      <c r="B101" s="140"/>
      <c r="C101" s="228" t="s">
        <v>359</v>
      </c>
      <c r="D101" s="139"/>
      <c r="F101" s="141" t="s">
        <v>244</v>
      </c>
      <c r="G101" s="136"/>
    </row>
    <row r="102" spans="2:7" ht="22.5">
      <c r="B102" s="140"/>
      <c r="C102" s="228" t="s">
        <v>360</v>
      </c>
      <c r="D102" s="139"/>
      <c r="F102" s="141" t="s">
        <v>244</v>
      </c>
      <c r="G102" s="136"/>
    </row>
    <row r="103" spans="2:7" ht="22.5">
      <c r="B103" s="140"/>
      <c r="C103" s="228" t="s">
        <v>361</v>
      </c>
      <c r="D103" s="139"/>
      <c r="F103" s="141" t="s">
        <v>244</v>
      </c>
      <c r="G103" s="136"/>
    </row>
    <row r="104" spans="2:7" ht="11.25">
      <c r="B104" s="140"/>
      <c r="C104" s="228" t="s">
        <v>362</v>
      </c>
      <c r="D104" s="139"/>
      <c r="F104" s="141" t="s">
        <v>244</v>
      </c>
      <c r="G104" s="136"/>
    </row>
    <row r="105" spans="2:6" s="136" customFormat="1" ht="3" customHeight="1">
      <c r="B105" s="140"/>
      <c r="C105" s="228" t="s">
        <v>244</v>
      </c>
      <c r="D105" s="139"/>
      <c r="F105" s="141" t="s">
        <v>244</v>
      </c>
    </row>
    <row r="106" spans="2:7" ht="33.75">
      <c r="B106" s="140"/>
      <c r="C106" s="228" t="s">
        <v>363</v>
      </c>
      <c r="D106" s="139"/>
      <c r="F106" s="141" t="s">
        <v>243</v>
      </c>
      <c r="G106" s="136"/>
    </row>
    <row r="107" spans="2:6" s="136" customFormat="1" ht="3" customHeight="1">
      <c r="B107" s="140"/>
      <c r="C107" s="228" t="s">
        <v>244</v>
      </c>
      <c r="D107" s="139"/>
      <c r="F107" s="141" t="s">
        <v>244</v>
      </c>
    </row>
    <row r="108" spans="2:7" ht="45">
      <c r="B108" s="140"/>
      <c r="C108" s="228" t="s">
        <v>364</v>
      </c>
      <c r="D108" s="139"/>
      <c r="F108" s="141" t="s">
        <v>243</v>
      </c>
      <c r="G108" s="136"/>
    </row>
    <row r="109" spans="2:6" s="136" customFormat="1" ht="3" customHeight="1">
      <c r="B109" s="140"/>
      <c r="C109" s="228" t="s">
        <v>244</v>
      </c>
      <c r="D109" s="139"/>
      <c r="F109" s="141" t="s">
        <v>244</v>
      </c>
    </row>
    <row r="110" spans="2:7" ht="22.5">
      <c r="B110" s="140"/>
      <c r="C110" s="228" t="s">
        <v>365</v>
      </c>
      <c r="D110" s="139"/>
      <c r="F110" s="141" t="s">
        <v>243</v>
      </c>
      <c r="G110" s="136"/>
    </row>
    <row r="111" spans="2:7" ht="11.25">
      <c r="B111" s="140"/>
      <c r="C111" s="228" t="s">
        <v>366</v>
      </c>
      <c r="D111" s="139"/>
      <c r="F111" s="141" t="s">
        <v>244</v>
      </c>
      <c r="G111" s="136"/>
    </row>
    <row r="112" spans="2:7" ht="22.5">
      <c r="B112" s="140"/>
      <c r="C112" s="228" t="s">
        <v>367</v>
      </c>
      <c r="D112" s="139"/>
      <c r="F112" s="141" t="s">
        <v>244</v>
      </c>
      <c r="G112" s="136"/>
    </row>
    <row r="113" spans="2:7" ht="33.75">
      <c r="B113" s="140"/>
      <c r="C113" s="228" t="s">
        <v>368</v>
      </c>
      <c r="D113" s="139"/>
      <c r="F113" s="141" t="s">
        <v>244</v>
      </c>
      <c r="G113" s="136"/>
    </row>
    <row r="114" spans="2:7" ht="22.5">
      <c r="B114" s="140"/>
      <c r="C114" s="228" t="s">
        <v>369</v>
      </c>
      <c r="D114" s="139"/>
      <c r="F114" s="141" t="s">
        <v>244</v>
      </c>
      <c r="G114" s="136"/>
    </row>
    <row r="115" spans="2:6" s="136" customFormat="1" ht="3" customHeight="1">
      <c r="B115" s="140"/>
      <c r="C115" s="228" t="s">
        <v>244</v>
      </c>
      <c r="D115" s="139"/>
      <c r="F115" s="141" t="s">
        <v>244</v>
      </c>
    </row>
    <row r="116" spans="2:7" ht="47.25" customHeight="1">
      <c r="B116" s="140"/>
      <c r="C116" s="228" t="s">
        <v>370</v>
      </c>
      <c r="D116" s="139"/>
      <c r="F116" s="141" t="s">
        <v>243</v>
      </c>
      <c r="G116" s="136"/>
    </row>
    <row r="117" spans="2:6" s="136" customFormat="1" ht="3" customHeight="1">
      <c r="B117" s="140"/>
      <c r="C117" s="228" t="s">
        <v>244</v>
      </c>
      <c r="D117" s="139"/>
      <c r="F117" s="141" t="s">
        <v>244</v>
      </c>
    </row>
    <row r="118" spans="2:7" ht="33.75">
      <c r="B118" s="140"/>
      <c r="C118" s="228" t="s">
        <v>371</v>
      </c>
      <c r="D118" s="139"/>
      <c r="F118" s="141" t="s">
        <v>243</v>
      </c>
      <c r="G118" s="136"/>
    </row>
    <row r="119" spans="2:7" ht="11.25">
      <c r="B119" s="140"/>
      <c r="C119" s="228" t="s">
        <v>372</v>
      </c>
      <c r="D119" s="139"/>
      <c r="F119" s="141" t="s">
        <v>244</v>
      </c>
      <c r="G119" s="136"/>
    </row>
    <row r="120" spans="2:7" ht="11.25">
      <c r="B120" s="140"/>
      <c r="C120" s="228" t="s">
        <v>373</v>
      </c>
      <c r="D120" s="139"/>
      <c r="F120" s="141" t="s">
        <v>244</v>
      </c>
      <c r="G120" s="136"/>
    </row>
    <row r="121" spans="2:7" ht="11.25">
      <c r="B121" s="140"/>
      <c r="C121" s="228" t="s">
        <v>374</v>
      </c>
      <c r="D121" s="139"/>
      <c r="F121" s="141" t="s">
        <v>244</v>
      </c>
      <c r="G121" s="136"/>
    </row>
    <row r="122" spans="2:7" ht="22.5">
      <c r="B122" s="140"/>
      <c r="C122" s="228" t="s">
        <v>375</v>
      </c>
      <c r="D122" s="139"/>
      <c r="F122" s="141" t="s">
        <v>244</v>
      </c>
      <c r="G122" s="136"/>
    </row>
    <row r="123" spans="2:7" ht="11.25">
      <c r="B123" s="140"/>
      <c r="C123" s="228" t="s">
        <v>376</v>
      </c>
      <c r="D123" s="139"/>
      <c r="F123" s="141" t="s">
        <v>244</v>
      </c>
      <c r="G123" s="136"/>
    </row>
    <row r="124" spans="2:7" ht="11.25">
      <c r="B124" s="140"/>
      <c r="C124" s="228" t="s">
        <v>377</v>
      </c>
      <c r="D124" s="139"/>
      <c r="F124" s="141" t="s">
        <v>244</v>
      </c>
      <c r="G124" s="136"/>
    </row>
    <row r="125" spans="2:7" ht="27" customHeight="1">
      <c r="B125" s="140"/>
      <c r="C125" s="228" t="s">
        <v>378</v>
      </c>
      <c r="D125" s="139"/>
      <c r="F125" s="141" t="s">
        <v>244</v>
      </c>
      <c r="G125" s="136"/>
    </row>
    <row r="126" spans="2:7" ht="33.75">
      <c r="B126" s="140"/>
      <c r="C126" s="228" t="s">
        <v>379</v>
      </c>
      <c r="D126" s="139"/>
      <c r="F126" s="141" t="s">
        <v>244</v>
      </c>
      <c r="G126" s="136"/>
    </row>
    <row r="127" spans="2:6" s="136" customFormat="1" ht="3" customHeight="1">
      <c r="B127" s="140"/>
      <c r="C127" s="228" t="s">
        <v>244</v>
      </c>
      <c r="D127" s="139"/>
      <c r="F127" s="141" t="s">
        <v>244</v>
      </c>
    </row>
    <row r="128" spans="2:7" ht="27.75" customHeight="1">
      <c r="B128" s="140"/>
      <c r="C128" s="228" t="s">
        <v>380</v>
      </c>
      <c r="D128" s="139"/>
      <c r="F128" s="141" t="s">
        <v>243</v>
      </c>
      <c r="G128" s="136"/>
    </row>
    <row r="129" spans="2:6" s="136" customFormat="1" ht="3" customHeight="1">
      <c r="B129" s="140"/>
      <c r="C129" s="228" t="s">
        <v>244</v>
      </c>
      <c r="D129" s="139"/>
      <c r="F129" s="141" t="s">
        <v>244</v>
      </c>
    </row>
    <row r="130" spans="2:7" ht="33.75">
      <c r="B130" s="140"/>
      <c r="C130" s="228" t="s">
        <v>381</v>
      </c>
      <c r="D130" s="139"/>
      <c r="F130" s="141" t="s">
        <v>243</v>
      </c>
      <c r="G130" s="136"/>
    </row>
    <row r="131" spans="2:6" s="136" customFormat="1" ht="3" customHeight="1">
      <c r="B131" s="140"/>
      <c r="C131" s="228" t="s">
        <v>244</v>
      </c>
      <c r="D131" s="139"/>
      <c r="F131" s="141" t="s">
        <v>244</v>
      </c>
    </row>
    <row r="132" spans="2:7" ht="22.5">
      <c r="B132" s="140"/>
      <c r="C132" s="228" t="s">
        <v>382</v>
      </c>
      <c r="D132" s="139"/>
      <c r="F132" s="141" t="s">
        <v>243</v>
      </c>
      <c r="G132" s="136"/>
    </row>
    <row r="133" spans="2:6" s="136" customFormat="1" ht="3" customHeight="1">
      <c r="B133" s="140"/>
      <c r="C133" s="228" t="s">
        <v>244</v>
      </c>
      <c r="D133" s="139"/>
      <c r="F133" s="141" t="s">
        <v>244</v>
      </c>
    </row>
    <row r="134" spans="2:7" ht="45">
      <c r="B134" s="140"/>
      <c r="C134" s="228" t="s">
        <v>383</v>
      </c>
      <c r="D134" s="139"/>
      <c r="F134" s="141" t="s">
        <v>243</v>
      </c>
      <c r="G134" s="136"/>
    </row>
    <row r="135" spans="2:6" s="136" customFormat="1" ht="3" customHeight="1">
      <c r="B135" s="140"/>
      <c r="C135" s="228" t="s">
        <v>244</v>
      </c>
      <c r="D135" s="139"/>
      <c r="F135" s="141" t="s">
        <v>244</v>
      </c>
    </row>
    <row r="136" spans="2:7" ht="33.75">
      <c r="B136" s="140"/>
      <c r="C136" s="228" t="s">
        <v>384</v>
      </c>
      <c r="D136" s="139"/>
      <c r="F136" s="141" t="s">
        <v>243</v>
      </c>
      <c r="G136" s="136"/>
    </row>
    <row r="137" spans="2:6" s="136" customFormat="1" ht="3" customHeight="1">
      <c r="B137" s="140"/>
      <c r="C137" s="228" t="s">
        <v>244</v>
      </c>
      <c r="D137" s="139"/>
      <c r="F137" s="141" t="s">
        <v>244</v>
      </c>
    </row>
    <row r="138" spans="2:7" ht="22.5">
      <c r="B138" s="140"/>
      <c r="C138" s="228" t="s">
        <v>385</v>
      </c>
      <c r="D138" s="139"/>
      <c r="F138" s="141" t="s">
        <v>243</v>
      </c>
      <c r="G138" s="136"/>
    </row>
    <row r="139" spans="2:6" s="136" customFormat="1" ht="3" customHeight="1">
      <c r="B139" s="140"/>
      <c r="C139" s="228" t="s">
        <v>244</v>
      </c>
      <c r="D139" s="139"/>
      <c r="F139" s="141" t="s">
        <v>244</v>
      </c>
    </row>
    <row r="140" spans="2:7" ht="45">
      <c r="B140" s="140"/>
      <c r="C140" s="228" t="s">
        <v>386</v>
      </c>
      <c r="D140" s="139"/>
      <c r="F140" s="141" t="s">
        <v>243</v>
      </c>
      <c r="G140" s="136"/>
    </row>
    <row r="141" spans="2:6" s="136" customFormat="1" ht="3" customHeight="1">
      <c r="B141" s="140"/>
      <c r="C141" s="228" t="s">
        <v>244</v>
      </c>
      <c r="D141" s="139"/>
      <c r="F141" s="141" t="s">
        <v>244</v>
      </c>
    </row>
    <row r="142" spans="2:7" ht="22.5">
      <c r="B142" s="140"/>
      <c r="C142" s="228" t="s">
        <v>387</v>
      </c>
      <c r="D142" s="139"/>
      <c r="F142" s="141" t="s">
        <v>243</v>
      </c>
      <c r="G142" s="136"/>
    </row>
    <row r="143" spans="2:4" ht="12" thickBot="1">
      <c r="B143" s="138"/>
      <c r="C143" s="182"/>
      <c r="D143" s="137"/>
    </row>
    <row r="144" ht="12" thickTop="1"/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49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4" ht="11.25">
      <c r="A1" t="s">
        <v>193</v>
      </c>
      <c r="B1" t="s">
        <v>190</v>
      </c>
      <c r="C1" t="s">
        <v>191</v>
      </c>
      <c r="D1" t="s">
        <v>192</v>
      </c>
    </row>
    <row r="2" spans="1:4" ht="11.25">
      <c r="A2">
        <v>1</v>
      </c>
      <c r="B2" t="s">
        <v>464</v>
      </c>
      <c r="C2" t="s">
        <v>2185</v>
      </c>
      <c r="D2" t="s">
        <v>2186</v>
      </c>
    </row>
    <row r="3" spans="1:4" ht="11.25">
      <c r="A3">
        <v>2</v>
      </c>
      <c r="B3" t="s">
        <v>464</v>
      </c>
      <c r="C3" t="s">
        <v>464</v>
      </c>
      <c r="D3" t="s">
        <v>465</v>
      </c>
    </row>
    <row r="4" spans="1:4" ht="11.25">
      <c r="A4">
        <v>3</v>
      </c>
      <c r="B4" t="s">
        <v>464</v>
      </c>
      <c r="C4" t="s">
        <v>466</v>
      </c>
      <c r="D4" t="s">
        <v>467</v>
      </c>
    </row>
    <row r="5" spans="1:4" ht="11.25">
      <c r="A5">
        <v>4</v>
      </c>
      <c r="B5" t="s">
        <v>464</v>
      </c>
      <c r="C5" t="s">
        <v>568</v>
      </c>
      <c r="D5" t="s">
        <v>569</v>
      </c>
    </row>
    <row r="6" spans="1:4" ht="11.25">
      <c r="A6">
        <v>5</v>
      </c>
      <c r="B6" t="s">
        <v>464</v>
      </c>
      <c r="C6" t="s">
        <v>2321</v>
      </c>
      <c r="D6" t="s">
        <v>2322</v>
      </c>
    </row>
    <row r="7" spans="1:4" ht="11.25">
      <c r="A7">
        <v>6</v>
      </c>
      <c r="B7" t="s">
        <v>464</v>
      </c>
      <c r="C7" t="s">
        <v>2345</v>
      </c>
      <c r="D7" t="s">
        <v>2346</v>
      </c>
    </row>
    <row r="8" spans="1:4" ht="11.25">
      <c r="A8">
        <v>7</v>
      </c>
      <c r="B8" t="s">
        <v>464</v>
      </c>
      <c r="C8" t="s">
        <v>2180</v>
      </c>
      <c r="D8" t="s">
        <v>2181</v>
      </c>
    </row>
    <row r="9" spans="1:4" ht="11.25">
      <c r="A9">
        <v>8</v>
      </c>
      <c r="B9" t="s">
        <v>464</v>
      </c>
      <c r="C9" t="s">
        <v>2358</v>
      </c>
      <c r="D9" t="s">
        <v>2359</v>
      </c>
    </row>
    <row r="10" spans="1:4" ht="11.25">
      <c r="A10">
        <v>9</v>
      </c>
      <c r="B10" t="s">
        <v>464</v>
      </c>
      <c r="C10" t="s">
        <v>607</v>
      </c>
      <c r="D10" t="s">
        <v>608</v>
      </c>
    </row>
    <row r="11" spans="1:4" ht="11.25">
      <c r="A11">
        <v>10</v>
      </c>
      <c r="B11" t="s">
        <v>464</v>
      </c>
      <c r="C11" t="s">
        <v>2190</v>
      </c>
      <c r="D11" t="s">
        <v>2191</v>
      </c>
    </row>
    <row r="12" spans="1:4" ht="11.25">
      <c r="A12">
        <v>11</v>
      </c>
      <c r="B12" t="s">
        <v>472</v>
      </c>
      <c r="C12" t="s">
        <v>472</v>
      </c>
      <c r="D12" t="s">
        <v>473</v>
      </c>
    </row>
    <row r="13" spans="1:4" ht="11.25">
      <c r="A13">
        <v>12</v>
      </c>
      <c r="B13" t="s">
        <v>472</v>
      </c>
      <c r="C13" t="s">
        <v>474</v>
      </c>
      <c r="D13" t="s">
        <v>475</v>
      </c>
    </row>
    <row r="14" spans="1:4" ht="11.25">
      <c r="A14">
        <v>13</v>
      </c>
      <c r="B14" t="s">
        <v>472</v>
      </c>
      <c r="C14" t="s">
        <v>1713</v>
      </c>
      <c r="D14" t="s">
        <v>1714</v>
      </c>
    </row>
    <row r="15" spans="1:4" ht="11.25">
      <c r="A15">
        <v>14</v>
      </c>
      <c r="B15" t="s">
        <v>472</v>
      </c>
      <c r="C15" t="s">
        <v>2158</v>
      </c>
      <c r="D15" t="s">
        <v>2159</v>
      </c>
    </row>
    <row r="16" spans="1:4" ht="11.25">
      <c r="A16">
        <v>15</v>
      </c>
      <c r="B16" t="s">
        <v>472</v>
      </c>
      <c r="C16" t="s">
        <v>1226</v>
      </c>
      <c r="D16" t="s">
        <v>1227</v>
      </c>
    </row>
    <row r="17" spans="1:4" ht="11.25">
      <c r="A17">
        <v>16</v>
      </c>
      <c r="B17" t="s">
        <v>472</v>
      </c>
      <c r="C17" t="s">
        <v>1237</v>
      </c>
      <c r="D17" t="s">
        <v>1238</v>
      </c>
    </row>
    <row r="18" spans="1:4" ht="11.25">
      <c r="A18">
        <v>17</v>
      </c>
      <c r="B18" t="s">
        <v>472</v>
      </c>
      <c r="C18" t="s">
        <v>1242</v>
      </c>
      <c r="D18" t="s">
        <v>1243</v>
      </c>
    </row>
    <row r="19" spans="1:4" ht="11.25">
      <c r="A19">
        <v>18</v>
      </c>
      <c r="B19" t="s">
        <v>472</v>
      </c>
      <c r="C19" t="s">
        <v>1270</v>
      </c>
      <c r="D19" t="s">
        <v>1271</v>
      </c>
    </row>
    <row r="20" spans="1:4" ht="11.25">
      <c r="A20">
        <v>19</v>
      </c>
      <c r="B20" t="s">
        <v>472</v>
      </c>
      <c r="C20" t="s">
        <v>1275</v>
      </c>
      <c r="D20" t="s">
        <v>1276</v>
      </c>
    </row>
    <row r="21" spans="1:4" ht="11.25">
      <c r="A21">
        <v>20</v>
      </c>
      <c r="B21" t="s">
        <v>472</v>
      </c>
      <c r="C21" t="s">
        <v>2163</v>
      </c>
      <c r="D21" t="s">
        <v>2164</v>
      </c>
    </row>
    <row r="22" spans="1:4" ht="11.25">
      <c r="A22">
        <v>21</v>
      </c>
      <c r="B22" t="s">
        <v>472</v>
      </c>
      <c r="C22" t="s">
        <v>1247</v>
      </c>
      <c r="D22" t="s">
        <v>1248</v>
      </c>
    </row>
    <row r="23" spans="1:4" ht="11.25">
      <c r="A23">
        <v>22</v>
      </c>
      <c r="B23" t="s">
        <v>472</v>
      </c>
      <c r="C23" t="s">
        <v>1252</v>
      </c>
      <c r="D23" t="s">
        <v>1253</v>
      </c>
    </row>
    <row r="24" spans="1:4" ht="11.25">
      <c r="A24">
        <v>23</v>
      </c>
      <c r="B24" t="s">
        <v>472</v>
      </c>
      <c r="C24" t="s">
        <v>1829</v>
      </c>
      <c r="D24" t="s">
        <v>2168</v>
      </c>
    </row>
    <row r="25" spans="1:4" ht="11.25">
      <c r="A25">
        <v>24</v>
      </c>
      <c r="B25" t="s">
        <v>795</v>
      </c>
      <c r="C25" t="s">
        <v>797</v>
      </c>
      <c r="D25" t="s">
        <v>798</v>
      </c>
    </row>
    <row r="26" spans="1:4" ht="11.25">
      <c r="A26">
        <v>25</v>
      </c>
      <c r="B26" t="s">
        <v>795</v>
      </c>
      <c r="C26" t="s">
        <v>823</v>
      </c>
      <c r="D26" t="s">
        <v>824</v>
      </c>
    </row>
    <row r="27" spans="1:4" ht="11.25">
      <c r="A27">
        <v>26</v>
      </c>
      <c r="B27" t="s">
        <v>795</v>
      </c>
      <c r="C27" t="s">
        <v>818</v>
      </c>
      <c r="D27" t="s">
        <v>819</v>
      </c>
    </row>
    <row r="28" spans="1:4" ht="11.25">
      <c r="A28">
        <v>27</v>
      </c>
      <c r="B28" t="s">
        <v>795</v>
      </c>
      <c r="C28" t="s">
        <v>795</v>
      </c>
      <c r="D28" t="s">
        <v>796</v>
      </c>
    </row>
    <row r="29" spans="1:4" ht="11.25">
      <c r="A29">
        <v>28</v>
      </c>
      <c r="B29" t="s">
        <v>795</v>
      </c>
      <c r="C29" t="s">
        <v>803</v>
      </c>
      <c r="D29" t="s">
        <v>804</v>
      </c>
    </row>
    <row r="30" spans="1:4" ht="11.25">
      <c r="A30">
        <v>29</v>
      </c>
      <c r="B30" t="s">
        <v>795</v>
      </c>
      <c r="C30" t="s">
        <v>808</v>
      </c>
      <c r="D30" t="s">
        <v>809</v>
      </c>
    </row>
    <row r="31" spans="1:4" ht="11.25">
      <c r="A31">
        <v>30</v>
      </c>
      <c r="B31" t="s">
        <v>795</v>
      </c>
      <c r="C31" t="s">
        <v>2337</v>
      </c>
      <c r="D31" t="s">
        <v>2338</v>
      </c>
    </row>
    <row r="32" spans="1:4" ht="11.25">
      <c r="A32">
        <v>31</v>
      </c>
      <c r="B32" t="s">
        <v>795</v>
      </c>
      <c r="C32" t="s">
        <v>813</v>
      </c>
      <c r="D32" t="s">
        <v>814</v>
      </c>
    </row>
    <row r="33" spans="1:4" ht="11.25">
      <c r="A33">
        <v>32</v>
      </c>
      <c r="B33" t="s">
        <v>795</v>
      </c>
      <c r="C33" t="s">
        <v>848</v>
      </c>
      <c r="D33" t="s">
        <v>849</v>
      </c>
    </row>
    <row r="34" spans="1:4" ht="11.25">
      <c r="A34">
        <v>33</v>
      </c>
      <c r="B34" t="s">
        <v>795</v>
      </c>
      <c r="C34" t="s">
        <v>828</v>
      </c>
      <c r="D34" t="s">
        <v>829</v>
      </c>
    </row>
    <row r="35" spans="1:4" ht="11.25">
      <c r="A35">
        <v>34</v>
      </c>
      <c r="B35" t="s">
        <v>795</v>
      </c>
      <c r="C35" t="s">
        <v>833</v>
      </c>
      <c r="D35" t="s">
        <v>834</v>
      </c>
    </row>
    <row r="36" spans="1:4" ht="11.25">
      <c r="A36">
        <v>35</v>
      </c>
      <c r="B36" t="s">
        <v>795</v>
      </c>
      <c r="C36" t="s">
        <v>1198</v>
      </c>
      <c r="D36" t="s">
        <v>1199</v>
      </c>
    </row>
    <row r="37" spans="1:4" ht="11.25">
      <c r="A37">
        <v>36</v>
      </c>
      <c r="B37" t="s">
        <v>795</v>
      </c>
      <c r="C37" t="s">
        <v>838</v>
      </c>
      <c r="D37" t="s">
        <v>839</v>
      </c>
    </row>
    <row r="38" spans="1:4" ht="11.25">
      <c r="A38">
        <v>37</v>
      </c>
      <c r="B38" t="s">
        <v>795</v>
      </c>
      <c r="C38" t="s">
        <v>1746</v>
      </c>
      <c r="D38" t="s">
        <v>1747</v>
      </c>
    </row>
    <row r="39" spans="1:4" ht="11.25">
      <c r="A39">
        <v>38</v>
      </c>
      <c r="B39" t="s">
        <v>795</v>
      </c>
      <c r="C39" t="s">
        <v>1570</v>
      </c>
      <c r="D39" t="s">
        <v>1571</v>
      </c>
    </row>
    <row r="40" spans="1:4" ht="11.25">
      <c r="A40">
        <v>39</v>
      </c>
      <c r="B40" t="s">
        <v>795</v>
      </c>
      <c r="C40" t="s">
        <v>843</v>
      </c>
      <c r="D40" t="s">
        <v>844</v>
      </c>
    </row>
    <row r="41" spans="1:4" ht="11.25">
      <c r="A41">
        <v>40</v>
      </c>
      <c r="B41" t="s">
        <v>672</v>
      </c>
      <c r="C41" t="s">
        <v>672</v>
      </c>
      <c r="D41" t="s">
        <v>673</v>
      </c>
    </row>
    <row r="42" spans="1:4" ht="11.25">
      <c r="A42">
        <v>41</v>
      </c>
      <c r="B42" t="s">
        <v>672</v>
      </c>
      <c r="C42" t="s">
        <v>2489</v>
      </c>
      <c r="D42" t="s">
        <v>2490</v>
      </c>
    </row>
    <row r="43" spans="1:4" ht="11.25">
      <c r="A43">
        <v>42</v>
      </c>
      <c r="B43" t="s">
        <v>672</v>
      </c>
      <c r="C43" t="s">
        <v>1986</v>
      </c>
      <c r="D43" t="s">
        <v>1987</v>
      </c>
    </row>
    <row r="44" spans="1:4" ht="11.25">
      <c r="A44">
        <v>43</v>
      </c>
      <c r="B44" t="s">
        <v>672</v>
      </c>
      <c r="C44" t="s">
        <v>2786</v>
      </c>
      <c r="D44" t="s">
        <v>2787</v>
      </c>
    </row>
    <row r="45" spans="1:4" ht="11.25">
      <c r="A45">
        <v>44</v>
      </c>
      <c r="B45" t="s">
        <v>672</v>
      </c>
      <c r="C45" t="s">
        <v>745</v>
      </c>
      <c r="D45" t="s">
        <v>746</v>
      </c>
    </row>
    <row r="46" spans="1:4" ht="11.25">
      <c r="A46">
        <v>45</v>
      </c>
      <c r="B46" t="s">
        <v>672</v>
      </c>
      <c r="C46" t="s">
        <v>688</v>
      </c>
      <c r="D46" t="s">
        <v>689</v>
      </c>
    </row>
    <row r="47" spans="1:4" ht="11.25">
      <c r="A47">
        <v>46</v>
      </c>
      <c r="B47" t="s">
        <v>672</v>
      </c>
      <c r="C47" t="s">
        <v>2779</v>
      </c>
      <c r="D47" t="s">
        <v>2780</v>
      </c>
    </row>
    <row r="48" spans="1:4" ht="11.25">
      <c r="A48">
        <v>47</v>
      </c>
      <c r="B48" t="s">
        <v>672</v>
      </c>
      <c r="C48" t="s">
        <v>2883</v>
      </c>
      <c r="D48" t="s">
        <v>2884</v>
      </c>
    </row>
    <row r="49" spans="1:4" ht="11.25">
      <c r="A49">
        <v>48</v>
      </c>
      <c r="B49" t="s">
        <v>672</v>
      </c>
      <c r="C49" t="s">
        <v>1526</v>
      </c>
      <c r="D49" t="s">
        <v>1527</v>
      </c>
    </row>
    <row r="50" spans="1:4" ht="11.25">
      <c r="A50">
        <v>49</v>
      </c>
      <c r="B50" t="s">
        <v>672</v>
      </c>
      <c r="C50" t="s">
        <v>2781</v>
      </c>
      <c r="D50" t="s">
        <v>2782</v>
      </c>
    </row>
    <row r="51" spans="1:4" ht="11.25">
      <c r="A51">
        <v>50</v>
      </c>
      <c r="B51" t="s">
        <v>672</v>
      </c>
      <c r="C51" t="s">
        <v>674</v>
      </c>
      <c r="D51" t="s">
        <v>675</v>
      </c>
    </row>
    <row r="52" spans="1:4" ht="11.25">
      <c r="A52">
        <v>51</v>
      </c>
      <c r="B52" t="s">
        <v>672</v>
      </c>
      <c r="C52" t="s">
        <v>2309</v>
      </c>
      <c r="D52" t="s">
        <v>2310</v>
      </c>
    </row>
    <row r="53" spans="1:4" ht="11.25">
      <c r="A53">
        <v>52</v>
      </c>
      <c r="B53" t="s">
        <v>672</v>
      </c>
      <c r="C53" t="s">
        <v>1057</v>
      </c>
      <c r="D53" t="s">
        <v>1058</v>
      </c>
    </row>
    <row r="54" spans="1:4" ht="11.25">
      <c r="A54">
        <v>53</v>
      </c>
      <c r="B54" t="s">
        <v>672</v>
      </c>
      <c r="C54" t="s">
        <v>1630</v>
      </c>
      <c r="D54" t="s">
        <v>1631</v>
      </c>
    </row>
    <row r="55" spans="1:4" ht="11.25">
      <c r="A55">
        <v>54</v>
      </c>
      <c r="B55" t="s">
        <v>672</v>
      </c>
      <c r="C55" t="s">
        <v>1683</v>
      </c>
      <c r="D55" t="s">
        <v>1684</v>
      </c>
    </row>
    <row r="56" spans="1:4" ht="11.25">
      <c r="A56">
        <v>55</v>
      </c>
      <c r="B56" t="s">
        <v>672</v>
      </c>
      <c r="C56" t="s">
        <v>1698</v>
      </c>
      <c r="D56" t="s">
        <v>1699</v>
      </c>
    </row>
    <row r="57" spans="1:4" ht="11.25">
      <c r="A57">
        <v>56</v>
      </c>
      <c r="B57" t="s">
        <v>672</v>
      </c>
      <c r="C57" t="s">
        <v>1731</v>
      </c>
      <c r="D57" t="s">
        <v>1732</v>
      </c>
    </row>
    <row r="58" spans="1:4" ht="11.25">
      <c r="A58">
        <v>57</v>
      </c>
      <c r="B58" t="s">
        <v>672</v>
      </c>
      <c r="C58" t="s">
        <v>698</v>
      </c>
      <c r="D58" t="s">
        <v>699</v>
      </c>
    </row>
    <row r="59" spans="1:4" ht="11.25">
      <c r="A59">
        <v>58</v>
      </c>
      <c r="B59" t="s">
        <v>672</v>
      </c>
      <c r="C59" t="s">
        <v>2885</v>
      </c>
      <c r="D59" t="s">
        <v>2886</v>
      </c>
    </row>
    <row r="60" spans="1:4" ht="11.25">
      <c r="A60">
        <v>59</v>
      </c>
      <c r="B60" t="s">
        <v>672</v>
      </c>
      <c r="C60" t="s">
        <v>2887</v>
      </c>
      <c r="D60" t="s">
        <v>2888</v>
      </c>
    </row>
    <row r="61" spans="1:4" ht="11.25">
      <c r="A61">
        <v>60</v>
      </c>
      <c r="B61" t="s">
        <v>672</v>
      </c>
      <c r="C61" t="s">
        <v>1809</v>
      </c>
      <c r="D61" t="s">
        <v>1810</v>
      </c>
    </row>
    <row r="62" spans="1:4" ht="11.25">
      <c r="A62">
        <v>61</v>
      </c>
      <c r="B62" t="s">
        <v>493</v>
      </c>
      <c r="C62" t="s">
        <v>493</v>
      </c>
      <c r="D62" t="s">
        <v>494</v>
      </c>
    </row>
    <row r="63" spans="1:4" ht="11.25">
      <c r="A63">
        <v>62</v>
      </c>
      <c r="B63" t="s">
        <v>1854</v>
      </c>
      <c r="C63" t="s">
        <v>1854</v>
      </c>
      <c r="D63" t="s">
        <v>1855</v>
      </c>
    </row>
    <row r="64" spans="1:4" ht="11.25">
      <c r="A64">
        <v>63</v>
      </c>
      <c r="B64" t="s">
        <v>717</v>
      </c>
      <c r="C64" t="s">
        <v>717</v>
      </c>
      <c r="D64" t="s">
        <v>718</v>
      </c>
    </row>
    <row r="65" spans="1:4" ht="11.25">
      <c r="A65">
        <v>64</v>
      </c>
      <c r="B65" t="s">
        <v>2303</v>
      </c>
      <c r="C65" t="s">
        <v>2303</v>
      </c>
      <c r="D65" t="s">
        <v>2304</v>
      </c>
    </row>
    <row r="66" spans="1:4" ht="11.25">
      <c r="A66">
        <v>65</v>
      </c>
      <c r="B66" t="s">
        <v>507</v>
      </c>
      <c r="C66" t="s">
        <v>2223</v>
      </c>
      <c r="D66" t="s">
        <v>2224</v>
      </c>
    </row>
    <row r="67" spans="1:4" ht="11.25">
      <c r="A67">
        <v>66</v>
      </c>
      <c r="B67" t="s">
        <v>507</v>
      </c>
      <c r="C67" t="s">
        <v>2228</v>
      </c>
      <c r="D67" t="s">
        <v>2229</v>
      </c>
    </row>
    <row r="68" spans="1:4" ht="11.25">
      <c r="A68">
        <v>67</v>
      </c>
      <c r="B68" t="s">
        <v>507</v>
      </c>
      <c r="C68" t="s">
        <v>507</v>
      </c>
      <c r="D68" t="s">
        <v>508</v>
      </c>
    </row>
    <row r="69" spans="1:4" ht="11.25">
      <c r="A69">
        <v>68</v>
      </c>
      <c r="B69" t="s">
        <v>507</v>
      </c>
      <c r="C69" t="s">
        <v>509</v>
      </c>
      <c r="D69" t="s">
        <v>510</v>
      </c>
    </row>
    <row r="70" spans="1:4" ht="11.25">
      <c r="A70">
        <v>69</v>
      </c>
      <c r="B70" t="s">
        <v>507</v>
      </c>
      <c r="C70" t="s">
        <v>2233</v>
      </c>
      <c r="D70" t="s">
        <v>2234</v>
      </c>
    </row>
    <row r="71" spans="1:4" ht="11.25">
      <c r="A71">
        <v>70</v>
      </c>
      <c r="B71" t="s">
        <v>507</v>
      </c>
      <c r="C71" t="s">
        <v>2238</v>
      </c>
      <c r="D71" t="s">
        <v>2239</v>
      </c>
    </row>
    <row r="72" spans="1:4" ht="11.25">
      <c r="A72">
        <v>71</v>
      </c>
      <c r="B72" t="s">
        <v>507</v>
      </c>
      <c r="C72" t="s">
        <v>2243</v>
      </c>
      <c r="D72" t="s">
        <v>2244</v>
      </c>
    </row>
    <row r="73" spans="1:4" ht="11.25">
      <c r="A73">
        <v>72</v>
      </c>
      <c r="B73" t="s">
        <v>507</v>
      </c>
      <c r="C73" t="s">
        <v>2248</v>
      </c>
      <c r="D73" t="s">
        <v>2249</v>
      </c>
    </row>
    <row r="74" spans="1:4" ht="11.25">
      <c r="A74">
        <v>73</v>
      </c>
      <c r="B74" t="s">
        <v>507</v>
      </c>
      <c r="C74" t="s">
        <v>2253</v>
      </c>
      <c r="D74" t="s">
        <v>2254</v>
      </c>
    </row>
    <row r="75" spans="1:4" ht="11.25">
      <c r="A75">
        <v>74</v>
      </c>
      <c r="B75" t="s">
        <v>507</v>
      </c>
      <c r="C75" t="s">
        <v>2889</v>
      </c>
      <c r="D75" t="s">
        <v>2890</v>
      </c>
    </row>
    <row r="76" spans="1:4" ht="11.25">
      <c r="A76">
        <v>75</v>
      </c>
      <c r="B76" t="s">
        <v>507</v>
      </c>
      <c r="C76" t="s">
        <v>2195</v>
      </c>
      <c r="D76" t="s">
        <v>2196</v>
      </c>
    </row>
    <row r="77" spans="1:4" ht="11.25">
      <c r="A77">
        <v>76</v>
      </c>
      <c r="B77" t="s">
        <v>507</v>
      </c>
      <c r="C77" t="s">
        <v>2258</v>
      </c>
      <c r="D77" t="s">
        <v>2259</v>
      </c>
    </row>
    <row r="78" spans="1:4" ht="11.25">
      <c r="A78">
        <v>77</v>
      </c>
      <c r="B78" t="s">
        <v>507</v>
      </c>
      <c r="C78" t="s">
        <v>2737</v>
      </c>
      <c r="D78" t="s">
        <v>2738</v>
      </c>
    </row>
    <row r="79" spans="1:4" ht="11.25">
      <c r="A79">
        <v>78</v>
      </c>
      <c r="B79" t="s">
        <v>507</v>
      </c>
      <c r="C79" t="s">
        <v>2280</v>
      </c>
      <c r="D79" t="s">
        <v>2281</v>
      </c>
    </row>
    <row r="80" spans="1:4" ht="11.25">
      <c r="A80">
        <v>79</v>
      </c>
      <c r="B80" t="s">
        <v>599</v>
      </c>
      <c r="C80" t="s">
        <v>1961</v>
      </c>
      <c r="D80" t="s">
        <v>1962</v>
      </c>
    </row>
    <row r="81" spans="1:4" ht="11.25">
      <c r="A81">
        <v>80</v>
      </c>
      <c r="B81" t="s">
        <v>599</v>
      </c>
      <c r="C81" t="s">
        <v>1976</v>
      </c>
      <c r="D81" t="s">
        <v>1977</v>
      </c>
    </row>
    <row r="82" spans="1:4" ht="11.25">
      <c r="A82">
        <v>81</v>
      </c>
      <c r="B82" t="s">
        <v>599</v>
      </c>
      <c r="C82" t="s">
        <v>1981</v>
      </c>
      <c r="D82" t="s">
        <v>1982</v>
      </c>
    </row>
    <row r="83" spans="1:4" ht="11.25">
      <c r="A83">
        <v>82</v>
      </c>
      <c r="B83" t="s">
        <v>599</v>
      </c>
      <c r="C83" t="s">
        <v>1996</v>
      </c>
      <c r="D83" t="s">
        <v>1997</v>
      </c>
    </row>
    <row r="84" spans="1:4" ht="11.25">
      <c r="A84">
        <v>83</v>
      </c>
      <c r="B84" t="s">
        <v>599</v>
      </c>
      <c r="C84" t="s">
        <v>599</v>
      </c>
      <c r="D84" t="s">
        <v>600</v>
      </c>
    </row>
    <row r="85" spans="1:4" ht="11.25">
      <c r="A85">
        <v>84</v>
      </c>
      <c r="B85" t="s">
        <v>599</v>
      </c>
      <c r="C85" t="s">
        <v>2504</v>
      </c>
      <c r="D85" t="s">
        <v>2505</v>
      </c>
    </row>
    <row r="86" spans="1:4" ht="11.25">
      <c r="A86">
        <v>85</v>
      </c>
      <c r="B86" t="s">
        <v>599</v>
      </c>
      <c r="C86" t="s">
        <v>2051</v>
      </c>
      <c r="D86" t="s">
        <v>2052</v>
      </c>
    </row>
    <row r="87" spans="1:4" ht="11.25">
      <c r="A87">
        <v>86</v>
      </c>
      <c r="B87" t="s">
        <v>599</v>
      </c>
      <c r="C87" t="s">
        <v>2065</v>
      </c>
      <c r="D87" t="s">
        <v>2066</v>
      </c>
    </row>
    <row r="88" spans="1:4" ht="11.25">
      <c r="A88">
        <v>87</v>
      </c>
      <c r="B88" t="s">
        <v>599</v>
      </c>
      <c r="C88" t="s">
        <v>2070</v>
      </c>
      <c r="D88" t="s">
        <v>2071</v>
      </c>
    </row>
    <row r="89" spans="1:4" ht="11.25">
      <c r="A89">
        <v>88</v>
      </c>
      <c r="B89" t="s">
        <v>599</v>
      </c>
      <c r="C89" t="s">
        <v>2075</v>
      </c>
      <c r="D89" t="s">
        <v>2076</v>
      </c>
    </row>
    <row r="90" spans="1:4" ht="11.25">
      <c r="A90">
        <v>89</v>
      </c>
      <c r="B90" t="s">
        <v>599</v>
      </c>
      <c r="C90" t="s">
        <v>601</v>
      </c>
      <c r="D90" t="s">
        <v>602</v>
      </c>
    </row>
    <row r="91" spans="1:4" ht="11.25">
      <c r="A91">
        <v>90</v>
      </c>
      <c r="B91" t="s">
        <v>599</v>
      </c>
      <c r="C91" t="s">
        <v>2093</v>
      </c>
      <c r="D91" t="s">
        <v>2094</v>
      </c>
    </row>
    <row r="92" spans="1:4" ht="11.25">
      <c r="A92">
        <v>91</v>
      </c>
      <c r="B92" t="s">
        <v>599</v>
      </c>
      <c r="C92" t="s">
        <v>2098</v>
      </c>
      <c r="D92" t="s">
        <v>2099</v>
      </c>
    </row>
    <row r="93" spans="1:4" ht="11.25">
      <c r="A93">
        <v>92</v>
      </c>
      <c r="B93" t="s">
        <v>599</v>
      </c>
      <c r="C93" t="s">
        <v>2119</v>
      </c>
      <c r="D93" t="s">
        <v>2120</v>
      </c>
    </row>
    <row r="94" spans="1:4" ht="11.25">
      <c r="A94">
        <v>93</v>
      </c>
      <c r="B94" t="s">
        <v>599</v>
      </c>
      <c r="C94" t="s">
        <v>2129</v>
      </c>
      <c r="D94" t="s">
        <v>2130</v>
      </c>
    </row>
    <row r="95" spans="1:4" ht="11.25">
      <c r="A95">
        <v>94</v>
      </c>
      <c r="B95" t="s">
        <v>680</v>
      </c>
      <c r="C95" t="s">
        <v>1141</v>
      </c>
      <c r="D95" t="s">
        <v>1142</v>
      </c>
    </row>
    <row r="96" spans="1:4" ht="11.25">
      <c r="A96">
        <v>95</v>
      </c>
      <c r="B96" t="s">
        <v>680</v>
      </c>
      <c r="C96" t="s">
        <v>1971</v>
      </c>
      <c r="D96" t="s">
        <v>1972</v>
      </c>
    </row>
    <row r="97" spans="1:4" ht="11.25">
      <c r="A97">
        <v>96</v>
      </c>
      <c r="B97" t="s">
        <v>680</v>
      </c>
      <c r="C97" t="s">
        <v>858</v>
      </c>
      <c r="D97" t="s">
        <v>859</v>
      </c>
    </row>
    <row r="98" spans="1:4" ht="11.25">
      <c r="A98">
        <v>97</v>
      </c>
      <c r="B98" t="s">
        <v>680</v>
      </c>
      <c r="C98" t="s">
        <v>1991</v>
      </c>
      <c r="D98" t="s">
        <v>1992</v>
      </c>
    </row>
    <row r="99" spans="1:4" ht="11.25">
      <c r="A99">
        <v>98</v>
      </c>
      <c r="B99" t="s">
        <v>680</v>
      </c>
      <c r="C99" t="s">
        <v>853</v>
      </c>
      <c r="D99" t="s">
        <v>854</v>
      </c>
    </row>
    <row r="100" spans="1:4" ht="11.25">
      <c r="A100">
        <v>99</v>
      </c>
      <c r="B100" t="s">
        <v>680</v>
      </c>
      <c r="C100" t="s">
        <v>1703</v>
      </c>
      <c r="D100" t="s">
        <v>1704</v>
      </c>
    </row>
    <row r="101" spans="1:4" ht="11.25">
      <c r="A101">
        <v>100</v>
      </c>
      <c r="B101" t="s">
        <v>680</v>
      </c>
      <c r="C101" t="s">
        <v>680</v>
      </c>
      <c r="D101" t="s">
        <v>681</v>
      </c>
    </row>
    <row r="102" spans="1:4" ht="11.25">
      <c r="A102">
        <v>101</v>
      </c>
      <c r="B102" t="s">
        <v>680</v>
      </c>
      <c r="C102" t="s">
        <v>863</v>
      </c>
      <c r="D102" t="s">
        <v>864</v>
      </c>
    </row>
    <row r="103" spans="1:4" ht="11.25">
      <c r="A103">
        <v>102</v>
      </c>
      <c r="B103" t="s">
        <v>680</v>
      </c>
      <c r="C103" t="s">
        <v>682</v>
      </c>
      <c r="D103" t="s">
        <v>683</v>
      </c>
    </row>
    <row r="104" spans="1:4" ht="11.25">
      <c r="A104">
        <v>103</v>
      </c>
      <c r="B104" t="s">
        <v>680</v>
      </c>
      <c r="C104" t="s">
        <v>1951</v>
      </c>
      <c r="D104" t="s">
        <v>1952</v>
      </c>
    </row>
    <row r="105" spans="1:4" ht="11.25">
      <c r="A105">
        <v>104</v>
      </c>
      <c r="B105" t="s">
        <v>680</v>
      </c>
      <c r="C105" t="s">
        <v>784</v>
      </c>
      <c r="D105" t="s">
        <v>785</v>
      </c>
    </row>
    <row r="106" spans="1:4" ht="11.25">
      <c r="A106">
        <v>105</v>
      </c>
      <c r="B106" t="s">
        <v>680</v>
      </c>
      <c r="C106" t="s">
        <v>711</v>
      </c>
      <c r="D106" t="s">
        <v>712</v>
      </c>
    </row>
    <row r="107" spans="1:4" ht="11.25">
      <c r="A107">
        <v>106</v>
      </c>
      <c r="B107" t="s">
        <v>680</v>
      </c>
      <c r="C107" t="s">
        <v>2298</v>
      </c>
      <c r="D107" t="s">
        <v>2299</v>
      </c>
    </row>
    <row r="108" spans="1:4" ht="11.25">
      <c r="A108">
        <v>107</v>
      </c>
      <c r="B108" t="s">
        <v>680</v>
      </c>
      <c r="C108" t="s">
        <v>2271</v>
      </c>
      <c r="D108" t="s">
        <v>2272</v>
      </c>
    </row>
    <row r="109" spans="1:4" ht="11.25">
      <c r="A109">
        <v>108</v>
      </c>
      <c r="B109" t="s">
        <v>680</v>
      </c>
      <c r="C109" t="s">
        <v>1645</v>
      </c>
      <c r="D109" t="s">
        <v>2037</v>
      </c>
    </row>
    <row r="110" spans="1:4" ht="11.25">
      <c r="A110">
        <v>109</v>
      </c>
      <c r="B110" t="s">
        <v>680</v>
      </c>
      <c r="C110" t="s">
        <v>873</v>
      </c>
      <c r="D110" t="s">
        <v>874</v>
      </c>
    </row>
    <row r="111" spans="1:4" ht="11.25">
      <c r="A111">
        <v>110</v>
      </c>
      <c r="B111" t="s">
        <v>680</v>
      </c>
      <c r="C111" t="s">
        <v>1265</v>
      </c>
      <c r="D111" t="s">
        <v>1266</v>
      </c>
    </row>
    <row r="112" spans="1:4" ht="11.25">
      <c r="A112">
        <v>111</v>
      </c>
      <c r="B112" t="s">
        <v>680</v>
      </c>
      <c r="C112" t="s">
        <v>2109</v>
      </c>
      <c r="D112" t="s">
        <v>2110</v>
      </c>
    </row>
    <row r="113" spans="1:4" ht="11.25">
      <c r="A113">
        <v>112</v>
      </c>
      <c r="B113" t="s">
        <v>680</v>
      </c>
      <c r="C113" t="s">
        <v>868</v>
      </c>
      <c r="D113" t="s">
        <v>869</v>
      </c>
    </row>
    <row r="114" spans="1:4" ht="11.25">
      <c r="A114">
        <v>113</v>
      </c>
      <c r="B114" t="s">
        <v>680</v>
      </c>
      <c r="C114" t="s">
        <v>1764</v>
      </c>
      <c r="D114" t="s">
        <v>1765</v>
      </c>
    </row>
    <row r="115" spans="1:4" ht="11.25">
      <c r="A115">
        <v>114</v>
      </c>
      <c r="B115" t="s">
        <v>680</v>
      </c>
      <c r="C115" t="s">
        <v>2134</v>
      </c>
      <c r="D115" t="s">
        <v>2135</v>
      </c>
    </row>
    <row r="116" spans="1:4" ht="11.25">
      <c r="A116">
        <v>115</v>
      </c>
      <c r="B116" t="s">
        <v>499</v>
      </c>
      <c r="C116" t="s">
        <v>755</v>
      </c>
      <c r="D116" t="s">
        <v>756</v>
      </c>
    </row>
    <row r="117" spans="1:4" ht="11.25">
      <c r="A117">
        <v>116</v>
      </c>
      <c r="B117" t="s">
        <v>499</v>
      </c>
      <c r="C117" t="s">
        <v>528</v>
      </c>
      <c r="D117" t="s">
        <v>529</v>
      </c>
    </row>
    <row r="118" spans="1:4" ht="11.25">
      <c r="A118">
        <v>117</v>
      </c>
      <c r="B118" t="s">
        <v>499</v>
      </c>
      <c r="C118" t="s">
        <v>501</v>
      </c>
      <c r="D118" t="s">
        <v>502</v>
      </c>
    </row>
    <row r="119" spans="1:4" ht="11.25">
      <c r="A119">
        <v>118</v>
      </c>
      <c r="B119" t="s">
        <v>499</v>
      </c>
      <c r="C119" t="s">
        <v>643</v>
      </c>
      <c r="D119" t="s">
        <v>644</v>
      </c>
    </row>
    <row r="120" spans="1:4" ht="11.25">
      <c r="A120">
        <v>119</v>
      </c>
      <c r="B120" t="s">
        <v>499</v>
      </c>
      <c r="C120" t="s">
        <v>523</v>
      </c>
      <c r="D120" t="s">
        <v>524</v>
      </c>
    </row>
    <row r="121" spans="1:4" ht="11.25">
      <c r="A121">
        <v>120</v>
      </c>
      <c r="B121" t="s">
        <v>499</v>
      </c>
      <c r="C121" t="s">
        <v>578</v>
      </c>
      <c r="D121" t="s">
        <v>579</v>
      </c>
    </row>
    <row r="122" spans="1:4" ht="11.25">
      <c r="A122">
        <v>121</v>
      </c>
      <c r="B122" t="s">
        <v>499</v>
      </c>
      <c r="C122" t="s">
        <v>499</v>
      </c>
      <c r="D122" t="s">
        <v>500</v>
      </c>
    </row>
    <row r="123" spans="1:4" ht="11.25">
      <c r="A123">
        <v>122</v>
      </c>
      <c r="B123" t="s">
        <v>499</v>
      </c>
      <c r="C123" t="s">
        <v>612</v>
      </c>
      <c r="D123" t="s">
        <v>613</v>
      </c>
    </row>
    <row r="124" spans="1:4" ht="11.25">
      <c r="A124">
        <v>123</v>
      </c>
      <c r="B124" t="s">
        <v>499</v>
      </c>
      <c r="C124" t="s">
        <v>573</v>
      </c>
      <c r="D124" t="s">
        <v>574</v>
      </c>
    </row>
    <row r="125" spans="1:4" ht="11.25">
      <c r="A125">
        <v>124</v>
      </c>
      <c r="B125" t="s">
        <v>499</v>
      </c>
      <c r="C125" t="s">
        <v>693</v>
      </c>
      <c r="D125" t="s">
        <v>694</v>
      </c>
    </row>
    <row r="126" spans="1:4" ht="11.25">
      <c r="A126">
        <v>125</v>
      </c>
      <c r="B126" t="s">
        <v>499</v>
      </c>
      <c r="C126" t="s">
        <v>2891</v>
      </c>
      <c r="D126" t="s">
        <v>2892</v>
      </c>
    </row>
    <row r="127" spans="1:4" ht="11.25">
      <c r="A127">
        <v>126</v>
      </c>
      <c r="B127" t="s">
        <v>499</v>
      </c>
      <c r="C127" t="s">
        <v>1365</v>
      </c>
      <c r="D127" t="s">
        <v>1366</v>
      </c>
    </row>
    <row r="128" spans="1:4" ht="11.25">
      <c r="A128">
        <v>127</v>
      </c>
      <c r="B128" t="s">
        <v>499</v>
      </c>
      <c r="C128" t="s">
        <v>515</v>
      </c>
      <c r="D128" t="s">
        <v>516</v>
      </c>
    </row>
    <row r="129" spans="1:4" ht="11.25">
      <c r="A129">
        <v>128</v>
      </c>
      <c r="B129" t="s">
        <v>656</v>
      </c>
      <c r="C129" t="s">
        <v>2893</v>
      </c>
      <c r="D129" t="s">
        <v>2894</v>
      </c>
    </row>
    <row r="130" spans="1:4" ht="11.25">
      <c r="A130">
        <v>129</v>
      </c>
      <c r="B130" t="s">
        <v>656</v>
      </c>
      <c r="C130" t="s">
        <v>658</v>
      </c>
      <c r="D130" t="s">
        <v>659</v>
      </c>
    </row>
    <row r="131" spans="1:4" ht="11.25">
      <c r="A131">
        <v>130</v>
      </c>
      <c r="B131" t="s">
        <v>656</v>
      </c>
      <c r="C131" t="s">
        <v>2895</v>
      </c>
      <c r="D131" t="s">
        <v>2896</v>
      </c>
    </row>
    <row r="132" spans="1:4" ht="11.25">
      <c r="A132">
        <v>131</v>
      </c>
      <c r="B132" t="s">
        <v>656</v>
      </c>
      <c r="C132" t="s">
        <v>1323</v>
      </c>
      <c r="D132" t="s">
        <v>1324</v>
      </c>
    </row>
    <row r="133" spans="1:4" ht="11.25">
      <c r="A133">
        <v>132</v>
      </c>
      <c r="B133" t="s">
        <v>656</v>
      </c>
      <c r="C133" t="s">
        <v>2897</v>
      </c>
      <c r="D133" t="s">
        <v>2898</v>
      </c>
    </row>
    <row r="134" spans="1:4" ht="11.25">
      <c r="A134">
        <v>133</v>
      </c>
      <c r="B134" t="s">
        <v>656</v>
      </c>
      <c r="C134" t="s">
        <v>656</v>
      </c>
      <c r="D134" t="s">
        <v>657</v>
      </c>
    </row>
    <row r="135" spans="1:4" ht="11.25">
      <c r="A135">
        <v>134</v>
      </c>
      <c r="B135" t="s">
        <v>656</v>
      </c>
      <c r="C135" t="s">
        <v>2899</v>
      </c>
      <c r="D135" t="s">
        <v>2900</v>
      </c>
    </row>
    <row r="136" spans="1:4" ht="11.25">
      <c r="A136">
        <v>135</v>
      </c>
      <c r="B136" t="s">
        <v>656</v>
      </c>
      <c r="C136" t="s">
        <v>2901</v>
      </c>
      <c r="D136" t="s">
        <v>2902</v>
      </c>
    </row>
    <row r="137" spans="1:4" ht="11.25">
      <c r="A137">
        <v>136</v>
      </c>
      <c r="B137" t="s">
        <v>656</v>
      </c>
      <c r="C137" t="s">
        <v>2903</v>
      </c>
      <c r="D137" t="s">
        <v>2904</v>
      </c>
    </row>
    <row r="138" spans="1:4" ht="11.25">
      <c r="A138">
        <v>137</v>
      </c>
      <c r="B138" t="s">
        <v>656</v>
      </c>
      <c r="C138" t="s">
        <v>2905</v>
      </c>
      <c r="D138" t="s">
        <v>2906</v>
      </c>
    </row>
    <row r="139" spans="1:4" ht="11.25">
      <c r="A139">
        <v>138</v>
      </c>
      <c r="B139" t="s">
        <v>656</v>
      </c>
      <c r="C139" t="s">
        <v>2907</v>
      </c>
      <c r="D139" t="s">
        <v>2908</v>
      </c>
    </row>
    <row r="140" spans="1:4" ht="11.25">
      <c r="A140">
        <v>139</v>
      </c>
      <c r="B140" t="s">
        <v>656</v>
      </c>
      <c r="C140" t="s">
        <v>2909</v>
      </c>
      <c r="D140" t="s">
        <v>2910</v>
      </c>
    </row>
    <row r="141" spans="1:4" ht="11.25">
      <c r="A141">
        <v>140</v>
      </c>
      <c r="B141" t="s">
        <v>1159</v>
      </c>
      <c r="C141" t="s">
        <v>1161</v>
      </c>
      <c r="D141" t="s">
        <v>1162</v>
      </c>
    </row>
    <row r="142" spans="1:4" ht="11.25">
      <c r="A142">
        <v>141</v>
      </c>
      <c r="B142" t="s">
        <v>1159</v>
      </c>
      <c r="C142" t="s">
        <v>1313</v>
      </c>
      <c r="D142" t="s">
        <v>1314</v>
      </c>
    </row>
    <row r="143" spans="1:4" ht="11.25">
      <c r="A143">
        <v>142</v>
      </c>
      <c r="B143" t="s">
        <v>1159</v>
      </c>
      <c r="C143" t="s">
        <v>1318</v>
      </c>
      <c r="D143" t="s">
        <v>1319</v>
      </c>
    </row>
    <row r="144" spans="1:4" ht="11.25">
      <c r="A144">
        <v>143</v>
      </c>
      <c r="B144" t="s">
        <v>1159</v>
      </c>
      <c r="C144" t="s">
        <v>1159</v>
      </c>
      <c r="D144" t="s">
        <v>1160</v>
      </c>
    </row>
    <row r="145" spans="1:4" ht="11.25">
      <c r="A145">
        <v>144</v>
      </c>
      <c r="B145" t="s">
        <v>1159</v>
      </c>
      <c r="C145" t="s">
        <v>2911</v>
      </c>
      <c r="D145" t="s">
        <v>2912</v>
      </c>
    </row>
    <row r="146" spans="1:4" ht="11.25">
      <c r="A146">
        <v>145</v>
      </c>
      <c r="B146" t="s">
        <v>1159</v>
      </c>
      <c r="C146" t="s">
        <v>1531</v>
      </c>
      <c r="D146" t="s">
        <v>1532</v>
      </c>
    </row>
    <row r="147" spans="1:4" ht="11.25">
      <c r="A147">
        <v>146</v>
      </c>
      <c r="B147" t="s">
        <v>1159</v>
      </c>
      <c r="C147" t="s">
        <v>1536</v>
      </c>
      <c r="D147" t="s">
        <v>1537</v>
      </c>
    </row>
    <row r="148" spans="1:4" ht="11.25">
      <c r="A148">
        <v>147</v>
      </c>
      <c r="B148" t="s">
        <v>1159</v>
      </c>
      <c r="C148" t="s">
        <v>2913</v>
      </c>
      <c r="D148" t="s">
        <v>2914</v>
      </c>
    </row>
    <row r="149" spans="1:4" ht="11.25">
      <c r="A149">
        <v>148</v>
      </c>
      <c r="B149" t="s">
        <v>1159</v>
      </c>
      <c r="C149" t="s">
        <v>2915</v>
      </c>
      <c r="D149" t="s">
        <v>2916</v>
      </c>
    </row>
    <row r="150" spans="1:4" ht="11.25">
      <c r="A150">
        <v>149</v>
      </c>
      <c r="B150" t="s">
        <v>1159</v>
      </c>
      <c r="C150" t="s">
        <v>1232</v>
      </c>
      <c r="D150" t="s">
        <v>1233</v>
      </c>
    </row>
    <row r="151" spans="1:4" ht="11.25">
      <c r="A151">
        <v>150</v>
      </c>
      <c r="B151" t="s">
        <v>1159</v>
      </c>
      <c r="C151" t="s">
        <v>1635</v>
      </c>
      <c r="D151" t="s">
        <v>1636</v>
      </c>
    </row>
    <row r="152" spans="1:4" ht="11.25">
      <c r="A152">
        <v>151</v>
      </c>
      <c r="B152" t="s">
        <v>1159</v>
      </c>
      <c r="C152" t="s">
        <v>1640</v>
      </c>
      <c r="D152" t="s">
        <v>1641</v>
      </c>
    </row>
    <row r="153" spans="1:4" ht="11.25">
      <c r="A153">
        <v>152</v>
      </c>
      <c r="B153" t="s">
        <v>1159</v>
      </c>
      <c r="C153" t="s">
        <v>1650</v>
      </c>
      <c r="D153" t="s">
        <v>1651</v>
      </c>
    </row>
    <row r="154" spans="1:4" ht="11.25">
      <c r="A154">
        <v>153</v>
      </c>
      <c r="B154" t="s">
        <v>1257</v>
      </c>
      <c r="C154" t="s">
        <v>2917</v>
      </c>
      <c r="D154" t="s">
        <v>2918</v>
      </c>
    </row>
    <row r="155" spans="1:4" ht="11.25">
      <c r="A155">
        <v>154</v>
      </c>
      <c r="B155" t="s">
        <v>1257</v>
      </c>
      <c r="C155" t="s">
        <v>1257</v>
      </c>
      <c r="D155" t="s">
        <v>1258</v>
      </c>
    </row>
    <row r="156" spans="1:4" ht="11.25">
      <c r="A156">
        <v>155</v>
      </c>
      <c r="B156" t="s">
        <v>1257</v>
      </c>
      <c r="C156" t="s">
        <v>2919</v>
      </c>
      <c r="D156" t="s">
        <v>2920</v>
      </c>
    </row>
    <row r="157" spans="1:4" ht="11.25">
      <c r="A157">
        <v>156</v>
      </c>
      <c r="B157" t="s">
        <v>1257</v>
      </c>
      <c r="C157" t="s">
        <v>1395</v>
      </c>
      <c r="D157" t="s">
        <v>1396</v>
      </c>
    </row>
    <row r="158" spans="1:4" ht="11.25">
      <c r="A158">
        <v>157</v>
      </c>
      <c r="B158" t="s">
        <v>1257</v>
      </c>
      <c r="C158" t="s">
        <v>1400</v>
      </c>
      <c r="D158" t="s">
        <v>1401</v>
      </c>
    </row>
    <row r="159" spans="1:4" ht="11.25">
      <c r="A159">
        <v>158</v>
      </c>
      <c r="B159" t="s">
        <v>1257</v>
      </c>
      <c r="C159" t="s">
        <v>1431</v>
      </c>
      <c r="D159" t="s">
        <v>1432</v>
      </c>
    </row>
    <row r="160" spans="1:4" ht="11.25">
      <c r="A160">
        <v>159</v>
      </c>
      <c r="B160" t="s">
        <v>1257</v>
      </c>
      <c r="C160" t="s">
        <v>1491</v>
      </c>
      <c r="D160" t="s">
        <v>1492</v>
      </c>
    </row>
    <row r="161" spans="1:4" ht="11.25">
      <c r="A161">
        <v>160</v>
      </c>
      <c r="B161" t="s">
        <v>1257</v>
      </c>
      <c r="C161" t="s">
        <v>1546</v>
      </c>
      <c r="D161" t="s">
        <v>1547</v>
      </c>
    </row>
    <row r="162" spans="1:4" ht="11.25">
      <c r="A162">
        <v>161</v>
      </c>
      <c r="B162" t="s">
        <v>1257</v>
      </c>
      <c r="C162" t="s">
        <v>1590</v>
      </c>
      <c r="D162" t="s">
        <v>1591</v>
      </c>
    </row>
    <row r="163" spans="1:4" ht="11.25">
      <c r="A163">
        <v>162</v>
      </c>
      <c r="B163" t="s">
        <v>1257</v>
      </c>
      <c r="C163" t="s">
        <v>1259</v>
      </c>
      <c r="D163" t="s">
        <v>1260</v>
      </c>
    </row>
    <row r="164" spans="1:4" ht="11.25">
      <c r="A164">
        <v>163</v>
      </c>
      <c r="B164" t="s">
        <v>1257</v>
      </c>
      <c r="C164" t="s">
        <v>1774</v>
      </c>
      <c r="D164" t="s">
        <v>1775</v>
      </c>
    </row>
    <row r="165" spans="1:4" ht="11.25">
      <c r="A165">
        <v>164</v>
      </c>
      <c r="B165" t="s">
        <v>1257</v>
      </c>
      <c r="C165" t="s">
        <v>1600</v>
      </c>
      <c r="D165" t="s">
        <v>1601</v>
      </c>
    </row>
    <row r="166" spans="1:4" ht="11.25">
      <c r="A166">
        <v>165</v>
      </c>
      <c r="B166" t="s">
        <v>1257</v>
      </c>
      <c r="C166" t="s">
        <v>1645</v>
      </c>
      <c r="D166" t="s">
        <v>1646</v>
      </c>
    </row>
    <row r="167" spans="1:4" ht="11.25">
      <c r="A167">
        <v>166</v>
      </c>
      <c r="B167" t="s">
        <v>1257</v>
      </c>
      <c r="C167" t="s">
        <v>1751</v>
      </c>
      <c r="D167" t="s">
        <v>1752</v>
      </c>
    </row>
    <row r="168" spans="1:4" ht="11.25">
      <c r="A168">
        <v>167</v>
      </c>
      <c r="B168" t="s">
        <v>1257</v>
      </c>
      <c r="C168" t="s">
        <v>1759</v>
      </c>
      <c r="D168" t="s">
        <v>1760</v>
      </c>
    </row>
    <row r="169" spans="1:4" ht="11.25">
      <c r="A169">
        <v>168</v>
      </c>
      <c r="B169" t="s">
        <v>1257</v>
      </c>
      <c r="C169" t="s">
        <v>1779</v>
      </c>
      <c r="D169" t="s">
        <v>1780</v>
      </c>
    </row>
    <row r="170" spans="1:4" ht="11.25">
      <c r="A170">
        <v>169</v>
      </c>
      <c r="B170" t="s">
        <v>1257</v>
      </c>
      <c r="C170" t="s">
        <v>1794</v>
      </c>
      <c r="D170" t="s">
        <v>1795</v>
      </c>
    </row>
    <row r="171" spans="1:4" ht="11.25">
      <c r="A171">
        <v>170</v>
      </c>
      <c r="B171" t="s">
        <v>664</v>
      </c>
      <c r="C171" t="s">
        <v>969</v>
      </c>
      <c r="D171" t="s">
        <v>970</v>
      </c>
    </row>
    <row r="172" spans="1:4" ht="11.25">
      <c r="A172">
        <v>171</v>
      </c>
      <c r="B172" t="s">
        <v>664</v>
      </c>
      <c r="C172" t="s">
        <v>2921</v>
      </c>
      <c r="D172" t="s">
        <v>2922</v>
      </c>
    </row>
    <row r="173" spans="1:4" ht="11.25">
      <c r="A173">
        <v>172</v>
      </c>
      <c r="B173" t="s">
        <v>664</v>
      </c>
      <c r="C173" t="s">
        <v>666</v>
      </c>
      <c r="D173" t="s">
        <v>667</v>
      </c>
    </row>
    <row r="174" spans="1:4" ht="11.25">
      <c r="A174">
        <v>173</v>
      </c>
      <c r="B174" t="s">
        <v>664</v>
      </c>
      <c r="C174" t="s">
        <v>664</v>
      </c>
      <c r="D174" t="s">
        <v>665</v>
      </c>
    </row>
    <row r="175" spans="1:4" ht="11.25">
      <c r="A175">
        <v>174</v>
      </c>
      <c r="B175" t="s">
        <v>664</v>
      </c>
      <c r="C175" t="s">
        <v>1708</v>
      </c>
      <c r="D175" t="s">
        <v>1709</v>
      </c>
    </row>
    <row r="176" spans="1:4" ht="11.25">
      <c r="A176">
        <v>175</v>
      </c>
      <c r="B176" t="s">
        <v>664</v>
      </c>
      <c r="C176" t="s">
        <v>2923</v>
      </c>
      <c r="D176" t="s">
        <v>2924</v>
      </c>
    </row>
    <row r="177" spans="1:4" ht="11.25">
      <c r="A177">
        <v>176</v>
      </c>
      <c r="B177" t="s">
        <v>664</v>
      </c>
      <c r="C177" t="s">
        <v>2925</v>
      </c>
      <c r="D177" t="s">
        <v>2926</v>
      </c>
    </row>
    <row r="178" spans="1:4" ht="11.25">
      <c r="A178">
        <v>177</v>
      </c>
      <c r="B178" t="s">
        <v>664</v>
      </c>
      <c r="C178" t="s">
        <v>2927</v>
      </c>
      <c r="D178" t="s">
        <v>2928</v>
      </c>
    </row>
    <row r="179" spans="1:4" ht="11.25">
      <c r="A179">
        <v>178</v>
      </c>
      <c r="B179" t="s">
        <v>664</v>
      </c>
      <c r="C179" t="s">
        <v>1610</v>
      </c>
      <c r="D179" t="s">
        <v>1611</v>
      </c>
    </row>
    <row r="180" spans="1:4" ht="11.25">
      <c r="A180">
        <v>179</v>
      </c>
      <c r="B180" t="s">
        <v>664</v>
      </c>
      <c r="C180" t="s">
        <v>2691</v>
      </c>
      <c r="D180" t="s">
        <v>2692</v>
      </c>
    </row>
    <row r="181" spans="1:4" ht="11.25">
      <c r="A181">
        <v>180</v>
      </c>
      <c r="B181" t="s">
        <v>664</v>
      </c>
      <c r="C181" t="s">
        <v>2124</v>
      </c>
      <c r="D181" t="s">
        <v>2125</v>
      </c>
    </row>
    <row r="182" spans="1:4" ht="11.25">
      <c r="A182">
        <v>181</v>
      </c>
      <c r="B182" t="s">
        <v>591</v>
      </c>
      <c r="C182" t="s">
        <v>1956</v>
      </c>
      <c r="D182" t="s">
        <v>1957</v>
      </c>
    </row>
    <row r="183" spans="1:4" ht="11.25">
      <c r="A183">
        <v>182</v>
      </c>
      <c r="B183" t="s">
        <v>591</v>
      </c>
      <c r="C183" t="s">
        <v>2568</v>
      </c>
      <c r="D183" t="s">
        <v>2569</v>
      </c>
    </row>
    <row r="184" spans="1:4" ht="11.25">
      <c r="A184">
        <v>183</v>
      </c>
      <c r="B184" t="s">
        <v>591</v>
      </c>
      <c r="C184" t="s">
        <v>2175</v>
      </c>
      <c r="D184" t="s">
        <v>2176</v>
      </c>
    </row>
    <row r="185" spans="1:4" ht="11.25">
      <c r="A185">
        <v>184</v>
      </c>
      <c r="B185" t="s">
        <v>591</v>
      </c>
      <c r="C185" t="s">
        <v>2929</v>
      </c>
      <c r="D185" t="s">
        <v>2930</v>
      </c>
    </row>
    <row r="186" spans="1:4" ht="11.25">
      <c r="A186">
        <v>185</v>
      </c>
      <c r="B186" t="s">
        <v>591</v>
      </c>
      <c r="C186" t="s">
        <v>2017</v>
      </c>
      <c r="D186" t="s">
        <v>2018</v>
      </c>
    </row>
    <row r="187" spans="1:4" ht="11.25">
      <c r="A187">
        <v>186</v>
      </c>
      <c r="B187" t="s">
        <v>591</v>
      </c>
      <c r="C187" t="s">
        <v>2027</v>
      </c>
      <c r="D187" t="s">
        <v>2028</v>
      </c>
    </row>
    <row r="188" spans="1:4" ht="11.25">
      <c r="A188">
        <v>187</v>
      </c>
      <c r="B188" t="s">
        <v>591</v>
      </c>
      <c r="C188" t="s">
        <v>593</v>
      </c>
      <c r="D188" t="s">
        <v>594</v>
      </c>
    </row>
    <row r="189" spans="1:4" ht="11.25">
      <c r="A189">
        <v>188</v>
      </c>
      <c r="B189" t="s">
        <v>591</v>
      </c>
      <c r="C189" t="s">
        <v>591</v>
      </c>
      <c r="D189" t="s">
        <v>592</v>
      </c>
    </row>
    <row r="190" spans="1:4" ht="11.25">
      <c r="A190">
        <v>189</v>
      </c>
      <c r="B190" t="s">
        <v>591</v>
      </c>
      <c r="C190" t="s">
        <v>2046</v>
      </c>
      <c r="D190" t="s">
        <v>2047</v>
      </c>
    </row>
    <row r="191" spans="1:4" ht="11.25">
      <c r="A191">
        <v>190</v>
      </c>
      <c r="B191" t="s">
        <v>591</v>
      </c>
      <c r="C191" t="s">
        <v>2931</v>
      </c>
      <c r="D191" t="s">
        <v>2932</v>
      </c>
    </row>
    <row r="192" spans="1:4" ht="11.25">
      <c r="A192">
        <v>191</v>
      </c>
      <c r="B192" t="s">
        <v>591</v>
      </c>
      <c r="C192" t="s">
        <v>625</v>
      </c>
      <c r="D192" t="s">
        <v>626</v>
      </c>
    </row>
    <row r="193" spans="1:4" ht="11.25">
      <c r="A193">
        <v>192</v>
      </c>
      <c r="B193" t="s">
        <v>591</v>
      </c>
      <c r="C193" t="s">
        <v>2060</v>
      </c>
      <c r="D193" t="s">
        <v>2061</v>
      </c>
    </row>
    <row r="194" spans="1:4" ht="11.25">
      <c r="A194">
        <v>193</v>
      </c>
      <c r="B194" t="s">
        <v>591</v>
      </c>
      <c r="C194" t="s">
        <v>703</v>
      </c>
      <c r="D194" t="s">
        <v>704</v>
      </c>
    </row>
    <row r="195" spans="1:4" ht="11.25">
      <c r="A195">
        <v>194</v>
      </c>
      <c r="B195" t="s">
        <v>591</v>
      </c>
      <c r="C195" t="s">
        <v>573</v>
      </c>
      <c r="D195" t="s">
        <v>1551</v>
      </c>
    </row>
    <row r="196" spans="1:4" ht="11.25">
      <c r="A196">
        <v>195</v>
      </c>
      <c r="B196" t="s">
        <v>591</v>
      </c>
      <c r="C196" t="s">
        <v>2366</v>
      </c>
      <c r="D196" t="s">
        <v>2367</v>
      </c>
    </row>
    <row r="197" spans="1:4" ht="11.25">
      <c r="A197">
        <v>196</v>
      </c>
      <c r="B197" t="s">
        <v>591</v>
      </c>
      <c r="C197" t="s">
        <v>2263</v>
      </c>
      <c r="D197" t="s">
        <v>2264</v>
      </c>
    </row>
    <row r="198" spans="1:4" ht="11.25">
      <c r="A198">
        <v>197</v>
      </c>
      <c r="B198" t="s">
        <v>591</v>
      </c>
      <c r="C198" t="s">
        <v>2083</v>
      </c>
      <c r="D198" t="s">
        <v>2084</v>
      </c>
    </row>
    <row r="199" spans="1:4" ht="11.25">
      <c r="A199">
        <v>198</v>
      </c>
      <c r="B199" t="s">
        <v>591</v>
      </c>
      <c r="C199" t="s">
        <v>2683</v>
      </c>
      <c r="D199" t="s">
        <v>2684</v>
      </c>
    </row>
    <row r="200" spans="1:4" ht="11.25">
      <c r="A200">
        <v>199</v>
      </c>
      <c r="B200" t="s">
        <v>591</v>
      </c>
      <c r="C200" t="s">
        <v>2847</v>
      </c>
      <c r="D200" t="s">
        <v>2848</v>
      </c>
    </row>
    <row r="201" spans="1:4" ht="11.25">
      <c r="A201">
        <v>200</v>
      </c>
      <c r="B201" t="s">
        <v>591</v>
      </c>
      <c r="C201" t="s">
        <v>2933</v>
      </c>
      <c r="D201" t="s">
        <v>2934</v>
      </c>
    </row>
    <row r="202" spans="1:4" ht="11.25">
      <c r="A202">
        <v>201</v>
      </c>
      <c r="B202" t="s">
        <v>1028</v>
      </c>
      <c r="C202" t="s">
        <v>1062</v>
      </c>
      <c r="D202" t="s">
        <v>1063</v>
      </c>
    </row>
    <row r="203" spans="1:4" ht="11.25">
      <c r="A203">
        <v>202</v>
      </c>
      <c r="B203" t="s">
        <v>1028</v>
      </c>
      <c r="C203" t="s">
        <v>1575</v>
      </c>
      <c r="D203" t="s">
        <v>1576</v>
      </c>
    </row>
    <row r="204" spans="1:4" ht="11.25">
      <c r="A204">
        <v>203</v>
      </c>
      <c r="B204" t="s">
        <v>1028</v>
      </c>
      <c r="C204" t="s">
        <v>1030</v>
      </c>
      <c r="D204" t="s">
        <v>1031</v>
      </c>
    </row>
    <row r="205" spans="1:4" ht="11.25">
      <c r="A205">
        <v>204</v>
      </c>
      <c r="B205" t="s">
        <v>1028</v>
      </c>
      <c r="C205" t="s">
        <v>2218</v>
      </c>
      <c r="D205" t="s">
        <v>2219</v>
      </c>
    </row>
    <row r="206" spans="1:4" ht="11.25">
      <c r="A206">
        <v>205</v>
      </c>
      <c r="B206" t="s">
        <v>1028</v>
      </c>
      <c r="C206" t="s">
        <v>1849</v>
      </c>
      <c r="D206" t="s">
        <v>1850</v>
      </c>
    </row>
    <row r="207" spans="1:4" ht="11.25">
      <c r="A207">
        <v>206</v>
      </c>
      <c r="B207" t="s">
        <v>1028</v>
      </c>
      <c r="C207" t="s">
        <v>1167</v>
      </c>
      <c r="D207" t="s">
        <v>1168</v>
      </c>
    </row>
    <row r="208" spans="1:4" ht="11.25">
      <c r="A208">
        <v>207</v>
      </c>
      <c r="B208" t="s">
        <v>1028</v>
      </c>
      <c r="C208" t="s">
        <v>1172</v>
      </c>
      <c r="D208" t="s">
        <v>1173</v>
      </c>
    </row>
    <row r="209" spans="1:4" ht="11.25">
      <c r="A209">
        <v>208</v>
      </c>
      <c r="B209" t="s">
        <v>1028</v>
      </c>
      <c r="C209" t="s">
        <v>1410</v>
      </c>
      <c r="D209" t="s">
        <v>1411</v>
      </c>
    </row>
    <row r="210" spans="1:4" ht="11.25">
      <c r="A210">
        <v>209</v>
      </c>
      <c r="B210" t="s">
        <v>1028</v>
      </c>
      <c r="C210" t="s">
        <v>1049</v>
      </c>
      <c r="D210" t="s">
        <v>1050</v>
      </c>
    </row>
    <row r="211" spans="1:4" ht="11.25">
      <c r="A211">
        <v>210</v>
      </c>
      <c r="B211" t="s">
        <v>1028</v>
      </c>
      <c r="C211" t="s">
        <v>2200</v>
      </c>
      <c r="D211" t="s">
        <v>2201</v>
      </c>
    </row>
    <row r="212" spans="1:4" ht="11.25">
      <c r="A212">
        <v>211</v>
      </c>
      <c r="B212" t="s">
        <v>1028</v>
      </c>
      <c r="C212" t="s">
        <v>1028</v>
      </c>
      <c r="D212" t="s">
        <v>1029</v>
      </c>
    </row>
    <row r="213" spans="1:4" ht="11.25">
      <c r="A213">
        <v>212</v>
      </c>
      <c r="B213" t="s">
        <v>1028</v>
      </c>
      <c r="C213" t="s">
        <v>1370</v>
      </c>
      <c r="D213" t="s">
        <v>1371</v>
      </c>
    </row>
    <row r="214" spans="1:4" ht="11.25">
      <c r="A214">
        <v>213</v>
      </c>
      <c r="B214" t="s">
        <v>1028</v>
      </c>
      <c r="C214" t="s">
        <v>2208</v>
      </c>
      <c r="D214" t="s">
        <v>2209</v>
      </c>
    </row>
    <row r="215" spans="1:4" ht="11.25">
      <c r="A215">
        <v>214</v>
      </c>
      <c r="B215" t="s">
        <v>1028</v>
      </c>
      <c r="C215" t="s">
        <v>1580</v>
      </c>
      <c r="D215" t="s">
        <v>1581</v>
      </c>
    </row>
    <row r="216" spans="1:4" ht="11.25">
      <c r="A216">
        <v>215</v>
      </c>
      <c r="B216" t="s">
        <v>1028</v>
      </c>
      <c r="C216" t="s">
        <v>2213</v>
      </c>
      <c r="D216" t="s">
        <v>2214</v>
      </c>
    </row>
    <row r="217" spans="1:4" ht="11.25">
      <c r="A217">
        <v>216</v>
      </c>
      <c r="B217" t="s">
        <v>1028</v>
      </c>
      <c r="C217" t="s">
        <v>1560</v>
      </c>
      <c r="D217" t="s">
        <v>1561</v>
      </c>
    </row>
    <row r="218" spans="1:4" ht="11.25">
      <c r="A218">
        <v>217</v>
      </c>
      <c r="B218" t="s">
        <v>1028</v>
      </c>
      <c r="C218" t="s">
        <v>1375</v>
      </c>
      <c r="D218" t="s">
        <v>1376</v>
      </c>
    </row>
    <row r="219" spans="1:4" ht="11.25">
      <c r="A219">
        <v>218</v>
      </c>
      <c r="B219" t="s">
        <v>1028</v>
      </c>
      <c r="C219" t="s">
        <v>2935</v>
      </c>
      <c r="D219" t="s">
        <v>2936</v>
      </c>
    </row>
    <row r="220" spans="1:4" ht="11.25">
      <c r="A220">
        <v>219</v>
      </c>
      <c r="B220" t="s">
        <v>1028</v>
      </c>
      <c r="C220" t="s">
        <v>1789</v>
      </c>
      <c r="D220" t="s">
        <v>1790</v>
      </c>
    </row>
    <row r="221" spans="1:4" ht="11.25">
      <c r="A221">
        <v>220</v>
      </c>
      <c r="B221" t="s">
        <v>485</v>
      </c>
      <c r="C221" t="s">
        <v>2153</v>
      </c>
      <c r="D221" t="s">
        <v>2154</v>
      </c>
    </row>
    <row r="222" spans="1:4" ht="11.25">
      <c r="A222">
        <v>221</v>
      </c>
      <c r="B222" t="s">
        <v>485</v>
      </c>
      <c r="C222" t="s">
        <v>487</v>
      </c>
      <c r="D222" t="s">
        <v>488</v>
      </c>
    </row>
    <row r="223" spans="1:4" ht="11.25">
      <c r="A223">
        <v>222</v>
      </c>
      <c r="B223" t="s">
        <v>485</v>
      </c>
      <c r="C223" t="s">
        <v>2611</v>
      </c>
      <c r="D223" t="s">
        <v>2612</v>
      </c>
    </row>
    <row r="224" spans="1:4" ht="11.25">
      <c r="A224">
        <v>223</v>
      </c>
      <c r="B224" t="s">
        <v>485</v>
      </c>
      <c r="C224" t="s">
        <v>1902</v>
      </c>
      <c r="D224" t="s">
        <v>1903</v>
      </c>
    </row>
    <row r="225" spans="1:4" ht="11.25">
      <c r="A225">
        <v>224</v>
      </c>
      <c r="B225" t="s">
        <v>485</v>
      </c>
      <c r="C225" t="s">
        <v>485</v>
      </c>
      <c r="D225" t="s">
        <v>486</v>
      </c>
    </row>
    <row r="226" spans="1:4" ht="11.25">
      <c r="A226">
        <v>225</v>
      </c>
      <c r="B226" t="s">
        <v>485</v>
      </c>
      <c r="C226" t="s">
        <v>1897</v>
      </c>
      <c r="D226" t="s">
        <v>1898</v>
      </c>
    </row>
    <row r="227" spans="1:4" ht="11.25">
      <c r="A227">
        <v>226</v>
      </c>
      <c r="B227" t="s">
        <v>485</v>
      </c>
      <c r="C227" t="s">
        <v>1907</v>
      </c>
      <c r="D227" t="s">
        <v>1908</v>
      </c>
    </row>
    <row r="228" spans="1:4" ht="11.25">
      <c r="A228">
        <v>227</v>
      </c>
      <c r="B228" t="s">
        <v>485</v>
      </c>
      <c r="C228" t="s">
        <v>1912</v>
      </c>
      <c r="D228" t="s">
        <v>1913</v>
      </c>
    </row>
    <row r="229" spans="1:4" ht="11.25">
      <c r="A229">
        <v>228</v>
      </c>
      <c r="B229" t="s">
        <v>485</v>
      </c>
      <c r="C229" t="s">
        <v>1917</v>
      </c>
      <c r="D229" t="s">
        <v>1918</v>
      </c>
    </row>
    <row r="230" spans="1:4" ht="11.25">
      <c r="A230">
        <v>229</v>
      </c>
      <c r="B230" t="s">
        <v>485</v>
      </c>
      <c r="C230" t="s">
        <v>1922</v>
      </c>
      <c r="D230" t="s">
        <v>1923</v>
      </c>
    </row>
    <row r="231" spans="1:4" ht="11.25">
      <c r="A231">
        <v>230</v>
      </c>
      <c r="B231" t="s">
        <v>485</v>
      </c>
      <c r="C231" t="s">
        <v>1237</v>
      </c>
      <c r="D231" t="s">
        <v>1927</v>
      </c>
    </row>
    <row r="232" spans="1:4" ht="11.25">
      <c r="A232">
        <v>231</v>
      </c>
      <c r="B232" t="s">
        <v>485</v>
      </c>
      <c r="C232" t="s">
        <v>630</v>
      </c>
      <c r="D232" t="s">
        <v>631</v>
      </c>
    </row>
    <row r="233" spans="1:4" ht="11.25">
      <c r="A233">
        <v>232</v>
      </c>
      <c r="B233" t="s">
        <v>485</v>
      </c>
      <c r="C233" t="s">
        <v>1931</v>
      </c>
      <c r="D233" t="s">
        <v>1932</v>
      </c>
    </row>
    <row r="234" spans="1:4" ht="11.25">
      <c r="A234">
        <v>233</v>
      </c>
      <c r="B234" t="s">
        <v>485</v>
      </c>
      <c r="C234" t="s">
        <v>1936</v>
      </c>
      <c r="D234" t="s">
        <v>1937</v>
      </c>
    </row>
    <row r="235" spans="1:4" ht="11.25">
      <c r="A235">
        <v>234</v>
      </c>
      <c r="B235" t="s">
        <v>485</v>
      </c>
      <c r="C235" t="s">
        <v>2833</v>
      </c>
      <c r="D235" t="s">
        <v>2834</v>
      </c>
    </row>
    <row r="236" spans="1:4" ht="11.25">
      <c r="A236">
        <v>235</v>
      </c>
      <c r="B236" t="s">
        <v>485</v>
      </c>
      <c r="C236" t="s">
        <v>1941</v>
      </c>
      <c r="D236" t="s">
        <v>1942</v>
      </c>
    </row>
    <row r="237" spans="1:4" ht="11.25">
      <c r="A237">
        <v>236</v>
      </c>
      <c r="B237" t="s">
        <v>485</v>
      </c>
      <c r="C237" t="s">
        <v>1946</v>
      </c>
      <c r="D237" t="s">
        <v>1947</v>
      </c>
    </row>
    <row r="238" spans="1:4" ht="11.25">
      <c r="A238">
        <v>237</v>
      </c>
      <c r="B238" t="s">
        <v>2004</v>
      </c>
      <c r="C238" t="s">
        <v>1863</v>
      </c>
      <c r="D238" t="s">
        <v>2937</v>
      </c>
    </row>
    <row r="239" spans="1:4" ht="11.25">
      <c r="A239">
        <v>238</v>
      </c>
      <c r="B239" t="s">
        <v>2004</v>
      </c>
      <c r="C239" t="s">
        <v>2938</v>
      </c>
      <c r="D239" t="s">
        <v>2939</v>
      </c>
    </row>
    <row r="240" spans="1:4" ht="11.25">
      <c r="A240">
        <v>239</v>
      </c>
      <c r="B240" t="s">
        <v>2004</v>
      </c>
      <c r="C240" t="s">
        <v>2940</v>
      </c>
      <c r="D240" t="s">
        <v>2941</v>
      </c>
    </row>
    <row r="241" spans="1:4" ht="11.25">
      <c r="A241">
        <v>240</v>
      </c>
      <c r="B241" t="s">
        <v>2004</v>
      </c>
      <c r="C241" t="s">
        <v>2942</v>
      </c>
      <c r="D241" t="s">
        <v>2943</v>
      </c>
    </row>
    <row r="242" spans="1:4" ht="11.25">
      <c r="A242">
        <v>241</v>
      </c>
      <c r="B242" t="s">
        <v>2004</v>
      </c>
      <c r="C242" t="s">
        <v>2944</v>
      </c>
      <c r="D242" t="s">
        <v>2945</v>
      </c>
    </row>
    <row r="243" spans="1:4" ht="11.25">
      <c r="A243">
        <v>242</v>
      </c>
      <c r="B243" t="s">
        <v>2004</v>
      </c>
      <c r="C243" t="s">
        <v>2006</v>
      </c>
      <c r="D243" t="s">
        <v>2007</v>
      </c>
    </row>
    <row r="244" spans="1:4" ht="11.25">
      <c r="A244">
        <v>243</v>
      </c>
      <c r="B244" t="s">
        <v>2004</v>
      </c>
      <c r="C244" t="s">
        <v>2946</v>
      </c>
      <c r="D244" t="s">
        <v>2947</v>
      </c>
    </row>
    <row r="245" spans="1:4" ht="11.25">
      <c r="A245">
        <v>244</v>
      </c>
      <c r="B245" t="s">
        <v>2004</v>
      </c>
      <c r="C245" t="s">
        <v>2948</v>
      </c>
      <c r="D245" t="s">
        <v>2949</v>
      </c>
    </row>
    <row r="246" spans="1:4" ht="11.25">
      <c r="A246">
        <v>245</v>
      </c>
      <c r="B246" t="s">
        <v>2004</v>
      </c>
      <c r="C246" t="s">
        <v>2950</v>
      </c>
      <c r="D246" t="s">
        <v>2951</v>
      </c>
    </row>
    <row r="247" spans="1:4" ht="11.25">
      <c r="A247">
        <v>246</v>
      </c>
      <c r="B247" t="s">
        <v>2004</v>
      </c>
      <c r="C247" t="s">
        <v>2952</v>
      </c>
      <c r="D247" t="s">
        <v>2953</v>
      </c>
    </row>
    <row r="248" spans="1:4" ht="11.25">
      <c r="A248">
        <v>247</v>
      </c>
      <c r="B248" t="s">
        <v>2004</v>
      </c>
      <c r="C248" t="s">
        <v>2004</v>
      </c>
      <c r="D248" t="s">
        <v>2005</v>
      </c>
    </row>
    <row r="249" spans="1:4" ht="11.25">
      <c r="A249">
        <v>248</v>
      </c>
      <c r="B249" t="s">
        <v>2004</v>
      </c>
      <c r="C249" t="s">
        <v>2460</v>
      </c>
      <c r="D249" t="s">
        <v>2461</v>
      </c>
    </row>
    <row r="250" spans="1:4" ht="11.25">
      <c r="A250">
        <v>249</v>
      </c>
      <c r="B250" t="s">
        <v>2004</v>
      </c>
      <c r="C250" t="s">
        <v>2954</v>
      </c>
      <c r="D250" t="s">
        <v>2955</v>
      </c>
    </row>
    <row r="251" spans="1:4" ht="11.25">
      <c r="A251">
        <v>250</v>
      </c>
      <c r="B251" t="s">
        <v>2004</v>
      </c>
      <c r="C251" t="s">
        <v>2956</v>
      </c>
      <c r="D251" t="s">
        <v>2957</v>
      </c>
    </row>
    <row r="252" spans="1:4" ht="11.25">
      <c r="A252">
        <v>251</v>
      </c>
      <c r="B252" t="s">
        <v>2004</v>
      </c>
      <c r="C252" t="s">
        <v>2958</v>
      </c>
      <c r="D252" t="s">
        <v>2959</v>
      </c>
    </row>
    <row r="253" spans="1:4" ht="11.25">
      <c r="A253">
        <v>252</v>
      </c>
      <c r="B253" t="s">
        <v>2004</v>
      </c>
      <c r="C253" t="s">
        <v>2960</v>
      </c>
      <c r="D253" t="s">
        <v>2961</v>
      </c>
    </row>
    <row r="254" spans="1:4" ht="11.25">
      <c r="A254">
        <v>253</v>
      </c>
      <c r="B254" t="s">
        <v>2004</v>
      </c>
      <c r="C254" t="s">
        <v>2962</v>
      </c>
      <c r="D254" t="s">
        <v>2963</v>
      </c>
    </row>
    <row r="255" spans="1:4" ht="11.25">
      <c r="A255">
        <v>254</v>
      </c>
      <c r="B255" t="s">
        <v>2004</v>
      </c>
      <c r="C255" t="s">
        <v>2124</v>
      </c>
      <c r="D255" t="s">
        <v>2964</v>
      </c>
    </row>
    <row r="256" spans="1:4" ht="11.25">
      <c r="A256">
        <v>255</v>
      </c>
      <c r="B256" t="s">
        <v>455</v>
      </c>
      <c r="C256" t="s">
        <v>2554</v>
      </c>
      <c r="D256" t="s">
        <v>2555</v>
      </c>
    </row>
    <row r="257" spans="1:4" ht="11.25">
      <c r="A257">
        <v>256</v>
      </c>
      <c r="B257" t="s">
        <v>455</v>
      </c>
      <c r="C257" t="s">
        <v>1087</v>
      </c>
      <c r="D257" t="s">
        <v>1088</v>
      </c>
    </row>
    <row r="258" spans="1:4" ht="11.25">
      <c r="A258">
        <v>257</v>
      </c>
      <c r="B258" t="s">
        <v>455</v>
      </c>
      <c r="C258" t="s">
        <v>1118</v>
      </c>
      <c r="D258" t="s">
        <v>1119</v>
      </c>
    </row>
    <row r="259" spans="1:4" ht="11.25">
      <c r="A259">
        <v>258</v>
      </c>
      <c r="B259" t="s">
        <v>455</v>
      </c>
      <c r="C259" t="s">
        <v>1128</v>
      </c>
      <c r="D259" t="s">
        <v>1129</v>
      </c>
    </row>
    <row r="260" spans="1:4" ht="11.25">
      <c r="A260">
        <v>259</v>
      </c>
      <c r="B260" t="s">
        <v>455</v>
      </c>
      <c r="C260" t="s">
        <v>1203</v>
      </c>
      <c r="D260" t="s">
        <v>1204</v>
      </c>
    </row>
    <row r="261" spans="1:4" ht="11.25">
      <c r="A261">
        <v>260</v>
      </c>
      <c r="B261" t="s">
        <v>455</v>
      </c>
      <c r="C261" t="s">
        <v>1208</v>
      </c>
      <c r="D261" t="s">
        <v>1209</v>
      </c>
    </row>
    <row r="262" spans="1:4" ht="11.25">
      <c r="A262">
        <v>261</v>
      </c>
      <c r="B262" t="s">
        <v>455</v>
      </c>
      <c r="C262" t="s">
        <v>1216</v>
      </c>
      <c r="D262" t="s">
        <v>1217</v>
      </c>
    </row>
    <row r="263" spans="1:4" ht="11.25">
      <c r="A263">
        <v>262</v>
      </c>
      <c r="B263" t="s">
        <v>455</v>
      </c>
      <c r="C263" t="s">
        <v>1441</v>
      </c>
      <c r="D263" t="s">
        <v>1442</v>
      </c>
    </row>
    <row r="264" spans="1:4" ht="11.25">
      <c r="A264">
        <v>263</v>
      </c>
      <c r="B264" t="s">
        <v>455</v>
      </c>
      <c r="C264" t="s">
        <v>2965</v>
      </c>
      <c r="D264" t="s">
        <v>2966</v>
      </c>
    </row>
    <row r="265" spans="1:4" ht="11.25">
      <c r="A265">
        <v>264</v>
      </c>
      <c r="B265" t="s">
        <v>455</v>
      </c>
      <c r="C265" t="s">
        <v>455</v>
      </c>
      <c r="D265" t="s">
        <v>456</v>
      </c>
    </row>
    <row r="266" spans="1:4" ht="11.25">
      <c r="A266">
        <v>265</v>
      </c>
      <c r="B266" t="s">
        <v>455</v>
      </c>
      <c r="C266" t="s">
        <v>1678</v>
      </c>
      <c r="D266" t="s">
        <v>1679</v>
      </c>
    </row>
    <row r="267" spans="1:4" ht="11.25">
      <c r="A267">
        <v>266</v>
      </c>
      <c r="B267" t="s">
        <v>455</v>
      </c>
      <c r="C267" t="s">
        <v>1585</v>
      </c>
      <c r="D267" t="s">
        <v>1586</v>
      </c>
    </row>
    <row r="268" spans="1:4" ht="11.25">
      <c r="A268">
        <v>267</v>
      </c>
      <c r="B268" t="s">
        <v>455</v>
      </c>
      <c r="C268" t="s">
        <v>457</v>
      </c>
      <c r="D268" t="s">
        <v>458</v>
      </c>
    </row>
    <row r="269" spans="1:4" ht="11.25">
      <c r="A269">
        <v>268</v>
      </c>
      <c r="B269" t="s">
        <v>635</v>
      </c>
      <c r="C269" t="s">
        <v>1067</v>
      </c>
      <c r="D269" t="s">
        <v>1068</v>
      </c>
    </row>
    <row r="270" spans="1:4" ht="11.25">
      <c r="A270">
        <v>269</v>
      </c>
      <c r="B270" t="s">
        <v>635</v>
      </c>
      <c r="C270" t="s">
        <v>1072</v>
      </c>
      <c r="D270" t="s">
        <v>1073</v>
      </c>
    </row>
    <row r="271" spans="1:4" ht="11.25">
      <c r="A271">
        <v>270</v>
      </c>
      <c r="B271" t="s">
        <v>635</v>
      </c>
      <c r="C271" t="s">
        <v>1541</v>
      </c>
      <c r="D271" t="s">
        <v>1542</v>
      </c>
    </row>
    <row r="272" spans="1:4" ht="11.25">
      <c r="A272">
        <v>271</v>
      </c>
      <c r="B272" t="s">
        <v>635</v>
      </c>
      <c r="C272" t="s">
        <v>1844</v>
      </c>
      <c r="D272" t="s">
        <v>1845</v>
      </c>
    </row>
    <row r="273" spans="1:4" ht="11.25">
      <c r="A273">
        <v>272</v>
      </c>
      <c r="B273" t="s">
        <v>635</v>
      </c>
      <c r="C273" t="s">
        <v>635</v>
      </c>
      <c r="D273" t="s">
        <v>636</v>
      </c>
    </row>
    <row r="274" spans="1:4" ht="11.25">
      <c r="A274">
        <v>273</v>
      </c>
      <c r="B274" t="s">
        <v>635</v>
      </c>
      <c r="C274" t="s">
        <v>733</v>
      </c>
      <c r="D274" t="s">
        <v>734</v>
      </c>
    </row>
    <row r="275" spans="1:4" ht="11.25">
      <c r="A275">
        <v>274</v>
      </c>
      <c r="B275" t="s">
        <v>635</v>
      </c>
      <c r="C275" t="s">
        <v>790</v>
      </c>
      <c r="D275" t="s">
        <v>791</v>
      </c>
    </row>
    <row r="276" spans="1:4" ht="11.25">
      <c r="A276">
        <v>275</v>
      </c>
      <c r="B276" t="s">
        <v>635</v>
      </c>
      <c r="C276" t="s">
        <v>637</v>
      </c>
      <c r="D276" t="s">
        <v>638</v>
      </c>
    </row>
    <row r="277" spans="1:4" ht="11.25">
      <c r="A277">
        <v>276</v>
      </c>
      <c r="B277" t="s">
        <v>635</v>
      </c>
      <c r="C277" t="s">
        <v>735</v>
      </c>
      <c r="D277" t="s">
        <v>736</v>
      </c>
    </row>
    <row r="278" spans="1:4" ht="11.25">
      <c r="A278">
        <v>277</v>
      </c>
      <c r="B278" t="s">
        <v>635</v>
      </c>
      <c r="C278" t="s">
        <v>773</v>
      </c>
      <c r="D278" t="s">
        <v>774</v>
      </c>
    </row>
    <row r="279" spans="1:4" ht="11.25">
      <c r="A279">
        <v>278</v>
      </c>
      <c r="B279" t="s">
        <v>635</v>
      </c>
      <c r="C279" t="s">
        <v>2621</v>
      </c>
      <c r="D279" t="s">
        <v>2622</v>
      </c>
    </row>
    <row r="280" spans="1:4" ht="11.25">
      <c r="A280">
        <v>279</v>
      </c>
      <c r="B280" t="s">
        <v>635</v>
      </c>
      <c r="C280" t="s">
        <v>1819</v>
      </c>
      <c r="D280" t="s">
        <v>1820</v>
      </c>
    </row>
    <row r="281" spans="1:4" ht="11.25">
      <c r="A281">
        <v>280</v>
      </c>
      <c r="B281" t="s">
        <v>648</v>
      </c>
      <c r="C281" t="s">
        <v>1077</v>
      </c>
      <c r="D281" t="s">
        <v>1078</v>
      </c>
    </row>
    <row r="282" spans="1:4" ht="11.25">
      <c r="A282">
        <v>281</v>
      </c>
      <c r="B282" t="s">
        <v>648</v>
      </c>
      <c r="C282" t="s">
        <v>1863</v>
      </c>
      <c r="D282" t="s">
        <v>1864</v>
      </c>
    </row>
    <row r="283" spans="1:4" ht="11.25">
      <c r="A283">
        <v>282</v>
      </c>
      <c r="B283" t="s">
        <v>648</v>
      </c>
      <c r="C283" t="s">
        <v>803</v>
      </c>
      <c r="D283" t="s">
        <v>1019</v>
      </c>
    </row>
    <row r="284" spans="1:4" ht="11.25">
      <c r="A284">
        <v>283</v>
      </c>
      <c r="B284" t="s">
        <v>648</v>
      </c>
      <c r="C284" t="s">
        <v>2431</v>
      </c>
      <c r="D284" t="s">
        <v>2432</v>
      </c>
    </row>
    <row r="285" spans="1:4" ht="11.25">
      <c r="A285">
        <v>284</v>
      </c>
      <c r="B285" t="s">
        <v>648</v>
      </c>
      <c r="C285" t="s">
        <v>2022</v>
      </c>
      <c r="D285" t="s">
        <v>2023</v>
      </c>
    </row>
    <row r="286" spans="1:4" ht="11.25">
      <c r="A286">
        <v>285</v>
      </c>
      <c r="B286" t="s">
        <v>648</v>
      </c>
      <c r="C286" t="s">
        <v>2353</v>
      </c>
      <c r="D286" t="s">
        <v>2354</v>
      </c>
    </row>
    <row r="287" spans="1:4" ht="11.25">
      <c r="A287">
        <v>286</v>
      </c>
      <c r="B287" t="s">
        <v>648</v>
      </c>
      <c r="C287" t="s">
        <v>1868</v>
      </c>
      <c r="D287" t="s">
        <v>1869</v>
      </c>
    </row>
    <row r="288" spans="1:4" ht="11.25">
      <c r="A288">
        <v>287</v>
      </c>
      <c r="B288" t="s">
        <v>648</v>
      </c>
      <c r="C288" t="s">
        <v>650</v>
      </c>
      <c r="D288" t="s">
        <v>651</v>
      </c>
    </row>
    <row r="289" spans="1:4" ht="11.25">
      <c r="A289">
        <v>288</v>
      </c>
      <c r="B289" t="s">
        <v>648</v>
      </c>
      <c r="C289" t="s">
        <v>1187</v>
      </c>
      <c r="D289" t="s">
        <v>1188</v>
      </c>
    </row>
    <row r="290" spans="1:4" ht="11.25">
      <c r="A290">
        <v>289</v>
      </c>
      <c r="B290" t="s">
        <v>648</v>
      </c>
      <c r="C290" t="s">
        <v>1193</v>
      </c>
      <c r="D290" t="s">
        <v>1194</v>
      </c>
    </row>
    <row r="291" spans="1:4" ht="11.25">
      <c r="A291">
        <v>290</v>
      </c>
      <c r="B291" t="s">
        <v>648</v>
      </c>
      <c r="C291" t="s">
        <v>1873</v>
      </c>
      <c r="D291" t="s">
        <v>1874</v>
      </c>
    </row>
    <row r="292" spans="1:4" ht="11.25">
      <c r="A292">
        <v>291</v>
      </c>
      <c r="B292" t="s">
        <v>648</v>
      </c>
      <c r="C292" t="s">
        <v>1023</v>
      </c>
      <c r="D292" t="s">
        <v>1024</v>
      </c>
    </row>
    <row r="293" spans="1:4" ht="11.25">
      <c r="A293">
        <v>292</v>
      </c>
      <c r="B293" t="s">
        <v>648</v>
      </c>
      <c r="C293" t="s">
        <v>648</v>
      </c>
      <c r="D293" t="s">
        <v>649</v>
      </c>
    </row>
    <row r="294" spans="1:4" ht="11.25">
      <c r="A294">
        <v>293</v>
      </c>
      <c r="B294" t="s">
        <v>648</v>
      </c>
      <c r="C294" t="s">
        <v>1878</v>
      </c>
      <c r="D294" t="s">
        <v>1879</v>
      </c>
    </row>
    <row r="295" spans="1:4" ht="11.25">
      <c r="A295">
        <v>294</v>
      </c>
      <c r="B295" t="s">
        <v>648</v>
      </c>
      <c r="C295" t="s">
        <v>2032</v>
      </c>
      <c r="D295" t="s">
        <v>2033</v>
      </c>
    </row>
    <row r="296" spans="1:4" ht="11.25">
      <c r="A296">
        <v>295</v>
      </c>
      <c r="B296" t="s">
        <v>648</v>
      </c>
      <c r="C296" t="s">
        <v>1436</v>
      </c>
      <c r="D296" t="s">
        <v>1437</v>
      </c>
    </row>
    <row r="297" spans="1:4" ht="11.25">
      <c r="A297">
        <v>296</v>
      </c>
      <c r="B297" t="s">
        <v>648</v>
      </c>
      <c r="C297" t="s">
        <v>2511</v>
      </c>
      <c r="D297" t="s">
        <v>2512</v>
      </c>
    </row>
    <row r="298" spans="1:4" ht="11.25">
      <c r="A298">
        <v>297</v>
      </c>
      <c r="B298" t="s">
        <v>648</v>
      </c>
      <c r="C298" t="s">
        <v>1883</v>
      </c>
      <c r="D298" t="s">
        <v>1884</v>
      </c>
    </row>
    <row r="299" spans="1:4" ht="11.25">
      <c r="A299">
        <v>298</v>
      </c>
      <c r="B299" t="s">
        <v>648</v>
      </c>
      <c r="C299" t="s">
        <v>2139</v>
      </c>
      <c r="D299" t="s">
        <v>2140</v>
      </c>
    </row>
    <row r="300" spans="1:4" ht="11.25">
      <c r="A300">
        <v>299</v>
      </c>
      <c r="B300" t="s">
        <v>446</v>
      </c>
      <c r="C300" t="s">
        <v>979</v>
      </c>
      <c r="D300" t="s">
        <v>980</v>
      </c>
    </row>
    <row r="301" spans="1:4" ht="11.25">
      <c r="A301">
        <v>300</v>
      </c>
      <c r="B301" t="s">
        <v>446</v>
      </c>
      <c r="C301" t="s">
        <v>2967</v>
      </c>
      <c r="D301" t="s">
        <v>2968</v>
      </c>
    </row>
    <row r="302" spans="1:4" ht="11.25">
      <c r="A302">
        <v>301</v>
      </c>
      <c r="B302" t="s">
        <v>446</v>
      </c>
      <c r="C302" t="s">
        <v>480</v>
      </c>
      <c r="D302" t="s">
        <v>481</v>
      </c>
    </row>
    <row r="303" spans="1:4" ht="11.25">
      <c r="A303">
        <v>302</v>
      </c>
      <c r="B303" t="s">
        <v>446</v>
      </c>
      <c r="C303" t="s">
        <v>723</v>
      </c>
      <c r="D303" t="s">
        <v>724</v>
      </c>
    </row>
    <row r="304" spans="1:4" ht="11.25">
      <c r="A304">
        <v>303</v>
      </c>
      <c r="B304" t="s">
        <v>446</v>
      </c>
      <c r="C304" t="s">
        <v>999</v>
      </c>
      <c r="D304" t="s">
        <v>1000</v>
      </c>
    </row>
    <row r="305" spans="1:4" ht="11.25">
      <c r="A305">
        <v>304</v>
      </c>
      <c r="B305" t="s">
        <v>446</v>
      </c>
      <c r="C305" t="s">
        <v>974</v>
      </c>
      <c r="D305" t="s">
        <v>975</v>
      </c>
    </row>
    <row r="306" spans="1:4" ht="11.25">
      <c r="A306">
        <v>305</v>
      </c>
      <c r="B306" t="s">
        <v>446</v>
      </c>
      <c r="C306" t="s">
        <v>984</v>
      </c>
      <c r="D306" t="s">
        <v>985</v>
      </c>
    </row>
    <row r="307" spans="1:4" ht="11.25">
      <c r="A307">
        <v>306</v>
      </c>
      <c r="B307" t="s">
        <v>446</v>
      </c>
      <c r="C307" t="s">
        <v>448</v>
      </c>
      <c r="D307" t="s">
        <v>449</v>
      </c>
    </row>
    <row r="308" spans="1:4" ht="11.25">
      <c r="A308">
        <v>307</v>
      </c>
      <c r="B308" t="s">
        <v>446</v>
      </c>
      <c r="C308" t="s">
        <v>2588</v>
      </c>
      <c r="D308" t="s">
        <v>2589</v>
      </c>
    </row>
    <row r="309" spans="1:4" ht="11.25">
      <c r="A309">
        <v>308</v>
      </c>
      <c r="B309" t="s">
        <v>446</v>
      </c>
      <c r="C309" t="s">
        <v>2426</v>
      </c>
      <c r="D309" t="s">
        <v>2427</v>
      </c>
    </row>
    <row r="310" spans="1:4" ht="11.25">
      <c r="A310">
        <v>309</v>
      </c>
      <c r="B310" t="s">
        <v>446</v>
      </c>
      <c r="C310" t="s">
        <v>994</v>
      </c>
      <c r="D310" t="s">
        <v>995</v>
      </c>
    </row>
    <row r="311" spans="1:4" ht="11.25">
      <c r="A311">
        <v>310</v>
      </c>
      <c r="B311" t="s">
        <v>446</v>
      </c>
      <c r="C311" t="s">
        <v>446</v>
      </c>
      <c r="D311" t="s">
        <v>447</v>
      </c>
    </row>
    <row r="312" spans="1:4" ht="11.25">
      <c r="A312">
        <v>311</v>
      </c>
      <c r="B312" t="s">
        <v>446</v>
      </c>
      <c r="C312" t="s">
        <v>2479</v>
      </c>
      <c r="D312" t="s">
        <v>2480</v>
      </c>
    </row>
    <row r="313" spans="1:4" ht="11.25">
      <c r="A313">
        <v>312</v>
      </c>
      <c r="B313" t="s">
        <v>446</v>
      </c>
      <c r="C313" t="s">
        <v>2380</v>
      </c>
      <c r="D313" t="s">
        <v>2381</v>
      </c>
    </row>
    <row r="314" spans="1:4" ht="11.25">
      <c r="A314">
        <v>313</v>
      </c>
      <c r="B314" t="s">
        <v>446</v>
      </c>
      <c r="C314" t="s">
        <v>989</v>
      </c>
      <c r="D314" t="s">
        <v>990</v>
      </c>
    </row>
    <row r="315" spans="1:4" ht="11.25">
      <c r="A315">
        <v>314</v>
      </c>
      <c r="B315" t="s">
        <v>446</v>
      </c>
      <c r="C315" t="s">
        <v>2768</v>
      </c>
      <c r="D315" t="s">
        <v>2769</v>
      </c>
    </row>
    <row r="316" spans="1:4" ht="11.25">
      <c r="A316">
        <v>315</v>
      </c>
      <c r="B316" t="s">
        <v>446</v>
      </c>
      <c r="C316" t="s">
        <v>1009</v>
      </c>
      <c r="D316" t="s">
        <v>1010</v>
      </c>
    </row>
    <row r="317" spans="1:4" ht="11.25">
      <c r="A317">
        <v>316</v>
      </c>
      <c r="B317" t="s">
        <v>446</v>
      </c>
      <c r="C317" t="s">
        <v>1004</v>
      </c>
      <c r="D317" t="s">
        <v>1005</v>
      </c>
    </row>
    <row r="318" spans="1:4" ht="11.25">
      <c r="A318">
        <v>317</v>
      </c>
      <c r="B318" t="s">
        <v>446</v>
      </c>
      <c r="C318" t="s">
        <v>1014</v>
      </c>
      <c r="D318" t="s">
        <v>1015</v>
      </c>
    </row>
    <row r="319" spans="1:4" ht="11.25">
      <c r="A319">
        <v>318</v>
      </c>
      <c r="B319" t="s">
        <v>446</v>
      </c>
      <c r="C319" t="s">
        <v>2969</v>
      </c>
      <c r="D319" t="s">
        <v>2970</v>
      </c>
    </row>
    <row r="320" spans="1:4" ht="11.25">
      <c r="A320">
        <v>319</v>
      </c>
      <c r="B320" t="s">
        <v>446</v>
      </c>
      <c r="C320" t="s">
        <v>2971</v>
      </c>
      <c r="D320" t="s">
        <v>2972</v>
      </c>
    </row>
    <row r="321" spans="1:4" ht="11.25">
      <c r="A321">
        <v>320</v>
      </c>
      <c r="B321" t="s">
        <v>446</v>
      </c>
      <c r="C321" t="s">
        <v>2877</v>
      </c>
      <c r="D321" t="s">
        <v>2878</v>
      </c>
    </row>
    <row r="322" spans="1:4" ht="11.25">
      <c r="A322">
        <v>321</v>
      </c>
      <c r="B322" t="s">
        <v>2290</v>
      </c>
      <c r="C322" t="s">
        <v>2290</v>
      </c>
      <c r="D322" t="s">
        <v>2291</v>
      </c>
    </row>
    <row r="323" spans="1:4" ht="11.25">
      <c r="A323">
        <v>322</v>
      </c>
      <c r="B323" t="s">
        <v>549</v>
      </c>
      <c r="C323" t="s">
        <v>2973</v>
      </c>
      <c r="D323" t="s">
        <v>2974</v>
      </c>
    </row>
    <row r="324" spans="1:4" ht="11.25">
      <c r="A324">
        <v>323</v>
      </c>
      <c r="B324" t="s">
        <v>549</v>
      </c>
      <c r="C324" t="s">
        <v>2975</v>
      </c>
      <c r="D324" t="s">
        <v>2976</v>
      </c>
    </row>
    <row r="325" spans="1:4" ht="11.25">
      <c r="A325">
        <v>324</v>
      </c>
      <c r="B325" t="s">
        <v>549</v>
      </c>
      <c r="C325" t="s">
        <v>1151</v>
      </c>
      <c r="D325" t="s">
        <v>1152</v>
      </c>
    </row>
    <row r="326" spans="1:4" ht="11.25">
      <c r="A326">
        <v>325</v>
      </c>
      <c r="B326" t="s">
        <v>549</v>
      </c>
      <c r="C326" t="s">
        <v>1177</v>
      </c>
      <c r="D326" t="s">
        <v>1178</v>
      </c>
    </row>
    <row r="327" spans="1:4" ht="11.25">
      <c r="A327">
        <v>326</v>
      </c>
      <c r="B327" t="s">
        <v>549</v>
      </c>
      <c r="C327" t="s">
        <v>888</v>
      </c>
      <c r="D327" t="s">
        <v>889</v>
      </c>
    </row>
    <row r="328" spans="1:4" ht="11.25">
      <c r="A328">
        <v>327</v>
      </c>
      <c r="B328" t="s">
        <v>549</v>
      </c>
      <c r="C328" t="s">
        <v>878</v>
      </c>
      <c r="D328" t="s">
        <v>879</v>
      </c>
    </row>
    <row r="329" spans="1:4" ht="11.25">
      <c r="A329">
        <v>328</v>
      </c>
      <c r="B329" t="s">
        <v>549</v>
      </c>
      <c r="C329" t="s">
        <v>893</v>
      </c>
      <c r="D329" t="s">
        <v>894</v>
      </c>
    </row>
    <row r="330" spans="1:4" ht="11.25">
      <c r="A330">
        <v>329</v>
      </c>
      <c r="B330" t="s">
        <v>549</v>
      </c>
      <c r="C330" t="s">
        <v>2977</v>
      </c>
      <c r="D330" t="s">
        <v>2978</v>
      </c>
    </row>
    <row r="331" spans="1:4" ht="11.25">
      <c r="A331">
        <v>330</v>
      </c>
      <c r="B331" t="s">
        <v>549</v>
      </c>
      <c r="C331" t="s">
        <v>551</v>
      </c>
      <c r="D331" t="s">
        <v>552</v>
      </c>
    </row>
    <row r="332" spans="1:4" ht="11.25">
      <c r="A332">
        <v>331</v>
      </c>
      <c r="B332" t="s">
        <v>549</v>
      </c>
      <c r="C332" t="s">
        <v>549</v>
      </c>
      <c r="D332" t="s">
        <v>550</v>
      </c>
    </row>
    <row r="333" spans="1:4" ht="11.25">
      <c r="A333">
        <v>332</v>
      </c>
      <c r="B333" t="s">
        <v>549</v>
      </c>
      <c r="C333" t="s">
        <v>898</v>
      </c>
      <c r="D333" t="s">
        <v>899</v>
      </c>
    </row>
    <row r="334" spans="1:4" ht="11.25">
      <c r="A334">
        <v>333</v>
      </c>
      <c r="B334" t="s">
        <v>549</v>
      </c>
      <c r="C334" t="s">
        <v>883</v>
      </c>
      <c r="D334" t="s">
        <v>884</v>
      </c>
    </row>
    <row r="335" spans="1:4" ht="11.25">
      <c r="A335">
        <v>334</v>
      </c>
      <c r="B335" t="s">
        <v>549</v>
      </c>
      <c r="C335" t="s">
        <v>903</v>
      </c>
      <c r="D335" t="s">
        <v>904</v>
      </c>
    </row>
    <row r="336" spans="1:4" ht="11.25">
      <c r="A336">
        <v>335</v>
      </c>
      <c r="B336" t="s">
        <v>1092</v>
      </c>
      <c r="C336" t="s">
        <v>1094</v>
      </c>
      <c r="D336" t="s">
        <v>1095</v>
      </c>
    </row>
    <row r="337" spans="1:4" ht="11.25">
      <c r="A337">
        <v>336</v>
      </c>
      <c r="B337" t="s">
        <v>1092</v>
      </c>
      <c r="C337" t="s">
        <v>1108</v>
      </c>
      <c r="D337" t="s">
        <v>1109</v>
      </c>
    </row>
    <row r="338" spans="1:4" ht="11.25">
      <c r="A338">
        <v>337</v>
      </c>
      <c r="B338" t="s">
        <v>1092</v>
      </c>
      <c r="C338" t="s">
        <v>1113</v>
      </c>
      <c r="D338" t="s">
        <v>1114</v>
      </c>
    </row>
    <row r="339" spans="1:4" ht="11.25">
      <c r="A339">
        <v>338</v>
      </c>
      <c r="B339" t="s">
        <v>1092</v>
      </c>
      <c r="C339" t="s">
        <v>2494</v>
      </c>
      <c r="D339" t="s">
        <v>2495</v>
      </c>
    </row>
    <row r="340" spans="1:4" ht="11.25">
      <c r="A340">
        <v>339</v>
      </c>
      <c r="B340" t="s">
        <v>1092</v>
      </c>
      <c r="C340" t="s">
        <v>1285</v>
      </c>
      <c r="D340" t="s">
        <v>1286</v>
      </c>
    </row>
    <row r="341" spans="1:4" ht="11.25">
      <c r="A341">
        <v>340</v>
      </c>
      <c r="B341" t="s">
        <v>1092</v>
      </c>
      <c r="C341" t="s">
        <v>2546</v>
      </c>
      <c r="D341" t="s">
        <v>2547</v>
      </c>
    </row>
    <row r="342" spans="1:4" ht="11.25">
      <c r="A342">
        <v>341</v>
      </c>
      <c r="B342" t="s">
        <v>1092</v>
      </c>
      <c r="C342" t="s">
        <v>1341</v>
      </c>
      <c r="D342" t="s">
        <v>1342</v>
      </c>
    </row>
    <row r="343" spans="1:4" ht="11.25">
      <c r="A343">
        <v>342</v>
      </c>
      <c r="B343" t="s">
        <v>1092</v>
      </c>
      <c r="C343" t="s">
        <v>1446</v>
      </c>
      <c r="D343" t="s">
        <v>1447</v>
      </c>
    </row>
    <row r="344" spans="1:4" ht="11.25">
      <c r="A344">
        <v>343</v>
      </c>
      <c r="B344" t="s">
        <v>1092</v>
      </c>
      <c r="C344" t="s">
        <v>1456</v>
      </c>
      <c r="D344" t="s">
        <v>1457</v>
      </c>
    </row>
    <row r="345" spans="1:4" ht="11.25">
      <c r="A345">
        <v>344</v>
      </c>
      <c r="B345" t="s">
        <v>1092</v>
      </c>
      <c r="C345" t="s">
        <v>2979</v>
      </c>
      <c r="D345" t="s">
        <v>2980</v>
      </c>
    </row>
    <row r="346" spans="1:4" ht="11.25">
      <c r="A346">
        <v>345</v>
      </c>
      <c r="B346" t="s">
        <v>1092</v>
      </c>
      <c r="C346" t="s">
        <v>1466</v>
      </c>
      <c r="D346" t="s">
        <v>1467</v>
      </c>
    </row>
    <row r="347" spans="1:4" ht="11.25">
      <c r="A347">
        <v>346</v>
      </c>
      <c r="B347" t="s">
        <v>1092</v>
      </c>
      <c r="C347" t="s">
        <v>2421</v>
      </c>
      <c r="D347" t="s">
        <v>2422</v>
      </c>
    </row>
    <row r="348" spans="1:4" ht="11.25">
      <c r="A348">
        <v>347</v>
      </c>
      <c r="B348" t="s">
        <v>1092</v>
      </c>
      <c r="C348" t="s">
        <v>1092</v>
      </c>
      <c r="D348" t="s">
        <v>1093</v>
      </c>
    </row>
    <row r="349" spans="1:4" ht="11.25">
      <c r="A349">
        <v>348</v>
      </c>
      <c r="B349" t="s">
        <v>1092</v>
      </c>
      <c r="C349" t="s">
        <v>1799</v>
      </c>
      <c r="D349" t="s">
        <v>1800</v>
      </c>
    </row>
    <row r="350" spans="1:4" ht="11.25">
      <c r="A350">
        <v>349</v>
      </c>
      <c r="B350" t="s">
        <v>1092</v>
      </c>
      <c r="C350" t="s">
        <v>1804</v>
      </c>
      <c r="D350" t="s">
        <v>1805</v>
      </c>
    </row>
    <row r="351" spans="1:4" ht="11.25">
      <c r="A351">
        <v>350</v>
      </c>
      <c r="B351" t="s">
        <v>1092</v>
      </c>
      <c r="C351" t="s">
        <v>1814</v>
      </c>
      <c r="D351" t="s">
        <v>1815</v>
      </c>
    </row>
    <row r="352" spans="1:4" ht="11.25">
      <c r="A352">
        <v>351</v>
      </c>
      <c r="B352" t="s">
        <v>617</v>
      </c>
      <c r="C352" t="s">
        <v>779</v>
      </c>
      <c r="D352" t="s">
        <v>780</v>
      </c>
    </row>
    <row r="353" spans="1:4" ht="11.25">
      <c r="A353">
        <v>352</v>
      </c>
      <c r="B353" t="s">
        <v>617</v>
      </c>
      <c r="C353" t="s">
        <v>2812</v>
      </c>
      <c r="D353" t="s">
        <v>2813</v>
      </c>
    </row>
    <row r="354" spans="1:4" ht="11.25">
      <c r="A354">
        <v>353</v>
      </c>
      <c r="B354" t="s">
        <v>617</v>
      </c>
      <c r="C354" t="s">
        <v>2802</v>
      </c>
      <c r="D354" t="s">
        <v>2803</v>
      </c>
    </row>
    <row r="355" spans="1:4" ht="11.25">
      <c r="A355">
        <v>354</v>
      </c>
      <c r="B355" t="s">
        <v>617</v>
      </c>
      <c r="C355" t="s">
        <v>2335</v>
      </c>
      <c r="D355" t="s">
        <v>2336</v>
      </c>
    </row>
    <row r="356" spans="1:4" ht="11.25">
      <c r="A356">
        <v>355</v>
      </c>
      <c r="B356" t="s">
        <v>617</v>
      </c>
      <c r="C356" t="s">
        <v>1308</v>
      </c>
      <c r="D356" t="s">
        <v>1309</v>
      </c>
    </row>
    <row r="357" spans="1:4" ht="11.25">
      <c r="A357">
        <v>356</v>
      </c>
      <c r="B357" t="s">
        <v>617</v>
      </c>
      <c r="C357" t="s">
        <v>2541</v>
      </c>
      <c r="D357" t="s">
        <v>2542</v>
      </c>
    </row>
    <row r="358" spans="1:4" ht="11.25">
      <c r="A358">
        <v>357</v>
      </c>
      <c r="B358" t="s">
        <v>617</v>
      </c>
      <c r="C358" t="s">
        <v>2807</v>
      </c>
      <c r="D358" t="s">
        <v>2808</v>
      </c>
    </row>
    <row r="359" spans="1:4" ht="11.25">
      <c r="A359">
        <v>358</v>
      </c>
      <c r="B359" t="s">
        <v>617</v>
      </c>
      <c r="C359" t="s">
        <v>2981</v>
      </c>
      <c r="D359" t="s">
        <v>2982</v>
      </c>
    </row>
    <row r="360" spans="1:4" ht="11.25">
      <c r="A360">
        <v>359</v>
      </c>
      <c r="B360" t="s">
        <v>617</v>
      </c>
      <c r="C360" t="s">
        <v>1385</v>
      </c>
      <c r="D360" t="s">
        <v>1386</v>
      </c>
    </row>
    <row r="361" spans="1:4" ht="11.25">
      <c r="A361">
        <v>360</v>
      </c>
      <c r="B361" t="s">
        <v>617</v>
      </c>
      <c r="C361" t="s">
        <v>2983</v>
      </c>
      <c r="D361" t="s">
        <v>2984</v>
      </c>
    </row>
    <row r="362" spans="1:4" ht="11.25">
      <c r="A362">
        <v>361</v>
      </c>
      <c r="B362" t="s">
        <v>617</v>
      </c>
      <c r="C362" t="s">
        <v>750</v>
      </c>
      <c r="D362" t="s">
        <v>751</v>
      </c>
    </row>
    <row r="363" spans="1:4" ht="11.25">
      <c r="A363">
        <v>362</v>
      </c>
      <c r="B363" t="s">
        <v>617</v>
      </c>
      <c r="C363" t="s">
        <v>619</v>
      </c>
      <c r="D363" t="s">
        <v>620</v>
      </c>
    </row>
    <row r="364" spans="1:4" ht="11.25">
      <c r="A364">
        <v>363</v>
      </c>
      <c r="B364" t="s">
        <v>617</v>
      </c>
      <c r="C364" t="s">
        <v>1476</v>
      </c>
      <c r="D364" t="s">
        <v>1477</v>
      </c>
    </row>
    <row r="365" spans="1:4" ht="11.25">
      <c r="A365">
        <v>364</v>
      </c>
      <c r="B365" t="s">
        <v>617</v>
      </c>
      <c r="C365" t="s">
        <v>1481</v>
      </c>
      <c r="D365" t="s">
        <v>1482</v>
      </c>
    </row>
    <row r="366" spans="1:4" ht="11.25">
      <c r="A366">
        <v>365</v>
      </c>
      <c r="B366" t="s">
        <v>617</v>
      </c>
      <c r="C366" t="s">
        <v>1496</v>
      </c>
      <c r="D366" t="s">
        <v>1497</v>
      </c>
    </row>
    <row r="367" spans="1:4" ht="11.25">
      <c r="A367">
        <v>366</v>
      </c>
      <c r="B367" t="s">
        <v>617</v>
      </c>
      <c r="C367" t="s">
        <v>2616</v>
      </c>
      <c r="D367" t="s">
        <v>2617</v>
      </c>
    </row>
    <row r="368" spans="1:4" ht="11.25">
      <c r="A368">
        <v>367</v>
      </c>
      <c r="B368" t="s">
        <v>617</v>
      </c>
      <c r="C368" t="s">
        <v>1506</v>
      </c>
      <c r="D368" t="s">
        <v>1507</v>
      </c>
    </row>
    <row r="369" spans="1:4" ht="11.25">
      <c r="A369">
        <v>368</v>
      </c>
      <c r="B369" t="s">
        <v>617</v>
      </c>
      <c r="C369" t="s">
        <v>2985</v>
      </c>
      <c r="D369" t="s">
        <v>2986</v>
      </c>
    </row>
    <row r="370" spans="1:4" ht="11.25">
      <c r="A370">
        <v>369</v>
      </c>
      <c r="B370" t="s">
        <v>617</v>
      </c>
      <c r="C370" t="s">
        <v>1555</v>
      </c>
      <c r="D370" t="s">
        <v>1556</v>
      </c>
    </row>
    <row r="371" spans="1:4" ht="11.25">
      <c r="A371">
        <v>370</v>
      </c>
      <c r="B371" t="s">
        <v>617</v>
      </c>
      <c r="C371" t="s">
        <v>1620</v>
      </c>
      <c r="D371" t="s">
        <v>1621</v>
      </c>
    </row>
    <row r="372" spans="1:4" ht="11.25">
      <c r="A372">
        <v>371</v>
      </c>
      <c r="B372" t="s">
        <v>617</v>
      </c>
      <c r="C372" t="s">
        <v>617</v>
      </c>
      <c r="D372" t="s">
        <v>618</v>
      </c>
    </row>
    <row r="373" spans="1:4" ht="11.25">
      <c r="A373">
        <v>372</v>
      </c>
      <c r="B373" t="s">
        <v>617</v>
      </c>
      <c r="C373" t="s">
        <v>1723</v>
      </c>
      <c r="D373" t="s">
        <v>1724</v>
      </c>
    </row>
    <row r="374" spans="1:4" ht="11.25">
      <c r="A374">
        <v>373</v>
      </c>
      <c r="B374" t="s">
        <v>617</v>
      </c>
      <c r="C374" t="s">
        <v>1736</v>
      </c>
      <c r="D374" t="s">
        <v>1737</v>
      </c>
    </row>
    <row r="375" spans="1:4" ht="11.25">
      <c r="A375">
        <v>374</v>
      </c>
      <c r="B375" t="s">
        <v>560</v>
      </c>
      <c r="C375" t="s">
        <v>768</v>
      </c>
      <c r="D375" t="s">
        <v>769</v>
      </c>
    </row>
    <row r="376" spans="1:4" ht="11.25">
      <c r="A376">
        <v>375</v>
      </c>
      <c r="B376" t="s">
        <v>560</v>
      </c>
      <c r="C376" t="s">
        <v>1966</v>
      </c>
      <c r="D376" t="s">
        <v>1967</v>
      </c>
    </row>
    <row r="377" spans="1:4" ht="11.25">
      <c r="A377">
        <v>376</v>
      </c>
      <c r="B377" t="s">
        <v>560</v>
      </c>
      <c r="C377" t="s">
        <v>1146</v>
      </c>
      <c r="D377" t="s">
        <v>1147</v>
      </c>
    </row>
    <row r="378" spans="1:4" ht="11.25">
      <c r="A378">
        <v>377</v>
      </c>
      <c r="B378" t="s">
        <v>560</v>
      </c>
      <c r="C378" t="s">
        <v>2409</v>
      </c>
      <c r="D378" t="s">
        <v>2410</v>
      </c>
    </row>
    <row r="379" spans="1:4" ht="11.25">
      <c r="A379">
        <v>378</v>
      </c>
      <c r="B379" t="s">
        <v>560</v>
      </c>
      <c r="C379" t="s">
        <v>1182</v>
      </c>
      <c r="D379" t="s">
        <v>1183</v>
      </c>
    </row>
    <row r="380" spans="1:4" ht="11.25">
      <c r="A380">
        <v>379</v>
      </c>
      <c r="B380" t="s">
        <v>560</v>
      </c>
      <c r="C380" t="s">
        <v>1280</v>
      </c>
      <c r="D380" t="s">
        <v>1281</v>
      </c>
    </row>
    <row r="381" spans="1:4" ht="11.25">
      <c r="A381">
        <v>380</v>
      </c>
      <c r="B381" t="s">
        <v>560</v>
      </c>
      <c r="C381" t="s">
        <v>2012</v>
      </c>
      <c r="D381" t="s">
        <v>2013</v>
      </c>
    </row>
    <row r="382" spans="1:4" ht="11.25">
      <c r="A382">
        <v>381</v>
      </c>
      <c r="B382" t="s">
        <v>560</v>
      </c>
      <c r="C382" t="s">
        <v>1328</v>
      </c>
      <c r="D382" t="s">
        <v>1329</v>
      </c>
    </row>
    <row r="383" spans="1:4" ht="11.25">
      <c r="A383">
        <v>382</v>
      </c>
      <c r="B383" t="s">
        <v>560</v>
      </c>
      <c r="C383" t="s">
        <v>562</v>
      </c>
      <c r="D383" t="s">
        <v>563</v>
      </c>
    </row>
    <row r="384" spans="1:4" ht="11.25">
      <c r="A384">
        <v>383</v>
      </c>
      <c r="B384" t="s">
        <v>560</v>
      </c>
      <c r="C384" t="s">
        <v>1380</v>
      </c>
      <c r="D384" t="s">
        <v>1381</v>
      </c>
    </row>
    <row r="385" spans="1:4" ht="11.25">
      <c r="A385">
        <v>384</v>
      </c>
      <c r="B385" t="s">
        <v>560</v>
      </c>
      <c r="C385" t="s">
        <v>1336</v>
      </c>
      <c r="D385" t="s">
        <v>1337</v>
      </c>
    </row>
    <row r="386" spans="1:4" ht="11.25">
      <c r="A386">
        <v>385</v>
      </c>
      <c r="B386" t="s">
        <v>560</v>
      </c>
      <c r="C386" t="s">
        <v>1405</v>
      </c>
      <c r="D386" t="s">
        <v>1406</v>
      </c>
    </row>
    <row r="387" spans="1:4" ht="11.25">
      <c r="A387">
        <v>386</v>
      </c>
      <c r="B387" t="s">
        <v>560</v>
      </c>
      <c r="C387" t="s">
        <v>1421</v>
      </c>
      <c r="D387" t="s">
        <v>1422</v>
      </c>
    </row>
    <row r="388" spans="1:4" ht="11.25">
      <c r="A388">
        <v>387</v>
      </c>
      <c r="B388" t="s">
        <v>560</v>
      </c>
      <c r="C388" t="s">
        <v>1426</v>
      </c>
      <c r="D388" t="s">
        <v>1427</v>
      </c>
    </row>
    <row r="389" spans="1:4" ht="11.25">
      <c r="A389">
        <v>388</v>
      </c>
      <c r="B389" t="s">
        <v>560</v>
      </c>
      <c r="C389" t="s">
        <v>1471</v>
      </c>
      <c r="D389" t="s">
        <v>1472</v>
      </c>
    </row>
    <row r="390" spans="1:4" ht="11.25">
      <c r="A390">
        <v>389</v>
      </c>
      <c r="B390" t="s">
        <v>560</v>
      </c>
      <c r="C390" t="s">
        <v>2718</v>
      </c>
      <c r="D390" t="s">
        <v>2719</v>
      </c>
    </row>
    <row r="391" spans="1:4" ht="11.25">
      <c r="A391">
        <v>390</v>
      </c>
      <c r="B391" t="s">
        <v>560</v>
      </c>
      <c r="C391" t="s">
        <v>2088</v>
      </c>
      <c r="D391" t="s">
        <v>2089</v>
      </c>
    </row>
    <row r="392" spans="1:4" ht="11.25">
      <c r="A392">
        <v>391</v>
      </c>
      <c r="B392" t="s">
        <v>560</v>
      </c>
      <c r="C392" t="s">
        <v>1663</v>
      </c>
      <c r="D392" t="s">
        <v>1664</v>
      </c>
    </row>
    <row r="393" spans="1:4" ht="11.25">
      <c r="A393">
        <v>392</v>
      </c>
      <c r="B393" t="s">
        <v>560</v>
      </c>
      <c r="C393" t="s">
        <v>1668</v>
      </c>
      <c r="D393" t="s">
        <v>1669</v>
      </c>
    </row>
    <row r="394" spans="1:4" ht="11.25">
      <c r="A394">
        <v>393</v>
      </c>
      <c r="B394" t="s">
        <v>560</v>
      </c>
      <c r="C394" t="s">
        <v>560</v>
      </c>
      <c r="D394" t="s">
        <v>561</v>
      </c>
    </row>
    <row r="395" spans="1:4" ht="11.25">
      <c r="A395">
        <v>394</v>
      </c>
      <c r="B395" t="s">
        <v>560</v>
      </c>
      <c r="C395" t="s">
        <v>1741</v>
      </c>
      <c r="D395" t="s">
        <v>1742</v>
      </c>
    </row>
    <row r="396" spans="1:4" ht="11.25">
      <c r="A396">
        <v>395</v>
      </c>
      <c r="B396" t="s">
        <v>560</v>
      </c>
      <c r="C396" t="s">
        <v>1769</v>
      </c>
      <c r="D396" t="s">
        <v>1770</v>
      </c>
    </row>
    <row r="397" spans="1:4" ht="11.25">
      <c r="A397">
        <v>396</v>
      </c>
      <c r="B397" t="s">
        <v>560</v>
      </c>
      <c r="C397" t="s">
        <v>1892</v>
      </c>
      <c r="D397" t="s">
        <v>1893</v>
      </c>
    </row>
    <row r="398" spans="1:4" ht="11.25">
      <c r="A398">
        <v>397</v>
      </c>
      <c r="B398" t="s">
        <v>533</v>
      </c>
      <c r="C398" t="s">
        <v>535</v>
      </c>
      <c r="D398" t="s">
        <v>536</v>
      </c>
    </row>
    <row r="399" spans="1:4" ht="11.25">
      <c r="A399">
        <v>398</v>
      </c>
      <c r="B399" t="s">
        <v>533</v>
      </c>
      <c r="C399" t="s">
        <v>911</v>
      </c>
      <c r="D399" t="s">
        <v>912</v>
      </c>
    </row>
    <row r="400" spans="1:4" ht="11.25">
      <c r="A400">
        <v>399</v>
      </c>
      <c r="B400" t="s">
        <v>533</v>
      </c>
      <c r="C400" t="s">
        <v>916</v>
      </c>
      <c r="D400" t="s">
        <v>917</v>
      </c>
    </row>
    <row r="401" spans="1:4" ht="11.25">
      <c r="A401">
        <v>400</v>
      </c>
      <c r="B401" t="s">
        <v>533</v>
      </c>
      <c r="C401" t="s">
        <v>921</v>
      </c>
      <c r="D401" t="s">
        <v>922</v>
      </c>
    </row>
    <row r="402" spans="1:4" ht="11.25">
      <c r="A402">
        <v>401</v>
      </c>
      <c r="B402" t="s">
        <v>533</v>
      </c>
      <c r="C402" t="s">
        <v>1346</v>
      </c>
      <c r="D402" t="s">
        <v>1347</v>
      </c>
    </row>
    <row r="403" spans="1:4" ht="11.25">
      <c r="A403">
        <v>402</v>
      </c>
      <c r="B403" t="s">
        <v>533</v>
      </c>
      <c r="C403" t="s">
        <v>1516</v>
      </c>
      <c r="D403" t="s">
        <v>1517</v>
      </c>
    </row>
    <row r="404" spans="1:4" ht="11.25">
      <c r="A404">
        <v>403</v>
      </c>
      <c r="B404" t="s">
        <v>533</v>
      </c>
      <c r="C404" t="s">
        <v>931</v>
      </c>
      <c r="D404" t="s">
        <v>932</v>
      </c>
    </row>
    <row r="405" spans="1:4" ht="11.25">
      <c r="A405">
        <v>404</v>
      </c>
      <c r="B405" t="s">
        <v>533</v>
      </c>
      <c r="C405" t="s">
        <v>2797</v>
      </c>
      <c r="D405" t="s">
        <v>2798</v>
      </c>
    </row>
    <row r="406" spans="1:4" ht="11.25">
      <c r="A406">
        <v>405</v>
      </c>
      <c r="B406" t="s">
        <v>533</v>
      </c>
      <c r="C406" t="s">
        <v>936</v>
      </c>
      <c r="D406" t="s">
        <v>937</v>
      </c>
    </row>
    <row r="407" spans="1:4" ht="11.25">
      <c r="A407">
        <v>406</v>
      </c>
      <c r="B407" t="s">
        <v>533</v>
      </c>
      <c r="C407" t="s">
        <v>941</v>
      </c>
      <c r="D407" t="s">
        <v>942</v>
      </c>
    </row>
    <row r="408" spans="1:4" ht="11.25">
      <c r="A408">
        <v>407</v>
      </c>
      <c r="B408" t="s">
        <v>533</v>
      </c>
      <c r="C408" t="s">
        <v>946</v>
      </c>
      <c r="D408" t="s">
        <v>947</v>
      </c>
    </row>
    <row r="409" spans="1:4" ht="11.25">
      <c r="A409">
        <v>408</v>
      </c>
      <c r="B409" t="s">
        <v>533</v>
      </c>
      <c r="C409" t="s">
        <v>951</v>
      </c>
      <c r="D409" t="s">
        <v>952</v>
      </c>
    </row>
    <row r="410" spans="1:4" ht="11.25">
      <c r="A410">
        <v>409</v>
      </c>
      <c r="B410" t="s">
        <v>533</v>
      </c>
      <c r="C410" t="s">
        <v>956</v>
      </c>
      <c r="D410" t="s">
        <v>957</v>
      </c>
    </row>
    <row r="411" spans="1:4" ht="11.25">
      <c r="A411">
        <v>410</v>
      </c>
      <c r="B411" t="s">
        <v>533</v>
      </c>
      <c r="C411" t="s">
        <v>1605</v>
      </c>
      <c r="D411" t="s">
        <v>1606</v>
      </c>
    </row>
    <row r="412" spans="1:4" ht="11.25">
      <c r="A412">
        <v>411</v>
      </c>
      <c r="B412" t="s">
        <v>533</v>
      </c>
      <c r="C412" t="s">
        <v>533</v>
      </c>
      <c r="D412" t="s">
        <v>534</v>
      </c>
    </row>
    <row r="413" spans="1:4" ht="11.25">
      <c r="A413">
        <v>412</v>
      </c>
      <c r="B413" t="s">
        <v>533</v>
      </c>
      <c r="C413" t="s">
        <v>1718</v>
      </c>
      <c r="D413" t="s">
        <v>1719</v>
      </c>
    </row>
    <row r="414" spans="1:4" ht="11.25">
      <c r="A414">
        <v>413</v>
      </c>
      <c r="B414" t="s">
        <v>533</v>
      </c>
      <c r="C414" t="s">
        <v>961</v>
      </c>
      <c r="D414" t="s">
        <v>962</v>
      </c>
    </row>
    <row r="415" spans="1:4" ht="11.25">
      <c r="A415">
        <v>414</v>
      </c>
      <c r="B415" t="s">
        <v>541</v>
      </c>
      <c r="C415" t="s">
        <v>1541</v>
      </c>
      <c r="D415" t="s">
        <v>1888</v>
      </c>
    </row>
    <row r="416" spans="1:4" ht="11.25">
      <c r="A416">
        <v>415</v>
      </c>
      <c r="B416" t="s">
        <v>541</v>
      </c>
      <c r="C416" t="s">
        <v>543</v>
      </c>
      <c r="D416" t="s">
        <v>544</v>
      </c>
    </row>
    <row r="417" spans="1:4" ht="11.25">
      <c r="A417">
        <v>416</v>
      </c>
      <c r="B417" t="s">
        <v>541</v>
      </c>
      <c r="C417" t="s">
        <v>2987</v>
      </c>
      <c r="D417" t="s">
        <v>2988</v>
      </c>
    </row>
    <row r="418" spans="1:4" ht="11.25">
      <c r="A418">
        <v>417</v>
      </c>
      <c r="B418" t="s">
        <v>541</v>
      </c>
      <c r="C418" t="s">
        <v>586</v>
      </c>
      <c r="D418" t="s">
        <v>587</v>
      </c>
    </row>
    <row r="419" spans="1:4" ht="11.25">
      <c r="A419">
        <v>418</v>
      </c>
      <c r="B419" t="s">
        <v>541</v>
      </c>
      <c r="C419" t="s">
        <v>1416</v>
      </c>
      <c r="D419" t="s">
        <v>1417</v>
      </c>
    </row>
    <row r="420" spans="1:4" ht="11.25">
      <c r="A420">
        <v>419</v>
      </c>
      <c r="B420" t="s">
        <v>541</v>
      </c>
      <c r="C420" t="s">
        <v>1501</v>
      </c>
      <c r="D420" t="s">
        <v>1502</v>
      </c>
    </row>
    <row r="421" spans="1:4" ht="11.25">
      <c r="A421">
        <v>420</v>
      </c>
      <c r="B421" t="s">
        <v>541</v>
      </c>
      <c r="C421" t="s">
        <v>1521</v>
      </c>
      <c r="D421" t="s">
        <v>1522</v>
      </c>
    </row>
    <row r="422" spans="1:4" ht="11.25">
      <c r="A422">
        <v>421</v>
      </c>
      <c r="B422" t="s">
        <v>541</v>
      </c>
      <c r="C422" t="s">
        <v>2989</v>
      </c>
      <c r="D422" t="s">
        <v>2990</v>
      </c>
    </row>
    <row r="423" spans="1:4" ht="11.25">
      <c r="A423">
        <v>422</v>
      </c>
      <c r="B423" t="s">
        <v>541</v>
      </c>
      <c r="C423" t="s">
        <v>2991</v>
      </c>
      <c r="D423" t="s">
        <v>2992</v>
      </c>
    </row>
    <row r="424" spans="1:4" ht="11.25">
      <c r="A424">
        <v>423</v>
      </c>
      <c r="B424" t="s">
        <v>541</v>
      </c>
      <c r="C424" t="s">
        <v>541</v>
      </c>
      <c r="D424" t="s">
        <v>542</v>
      </c>
    </row>
    <row r="425" spans="1:4" ht="11.25">
      <c r="A425">
        <v>424</v>
      </c>
      <c r="B425" t="s">
        <v>541</v>
      </c>
      <c r="C425" t="s">
        <v>2474</v>
      </c>
      <c r="D425" t="s">
        <v>2475</v>
      </c>
    </row>
    <row r="426" spans="1:4" ht="11.25">
      <c r="A426">
        <v>425</v>
      </c>
      <c r="B426" t="s">
        <v>541</v>
      </c>
      <c r="C426" t="s">
        <v>1829</v>
      </c>
      <c r="D426" t="s">
        <v>1830</v>
      </c>
    </row>
    <row r="427" spans="1:4" ht="11.25">
      <c r="A427">
        <v>426</v>
      </c>
      <c r="B427" t="s">
        <v>541</v>
      </c>
      <c r="C427" t="s">
        <v>1834</v>
      </c>
      <c r="D427" t="s">
        <v>1835</v>
      </c>
    </row>
    <row r="428" spans="1:4" ht="11.25">
      <c r="A428">
        <v>427</v>
      </c>
      <c r="B428" t="s">
        <v>541</v>
      </c>
      <c r="C428" t="s">
        <v>1839</v>
      </c>
      <c r="D428" t="s">
        <v>1840</v>
      </c>
    </row>
    <row r="429" spans="1:4" ht="11.25">
      <c r="A429">
        <v>428</v>
      </c>
      <c r="B429" t="s">
        <v>1100</v>
      </c>
      <c r="C429" t="s">
        <v>1102</v>
      </c>
      <c r="D429" t="s">
        <v>1103</v>
      </c>
    </row>
    <row r="430" spans="1:4" ht="11.25">
      <c r="A430">
        <v>429</v>
      </c>
      <c r="B430" t="s">
        <v>1100</v>
      </c>
      <c r="C430" t="s">
        <v>1290</v>
      </c>
      <c r="D430" t="s">
        <v>1291</v>
      </c>
    </row>
    <row r="431" spans="1:4" ht="11.25">
      <c r="A431">
        <v>430</v>
      </c>
      <c r="B431" t="s">
        <v>1100</v>
      </c>
      <c r="C431" t="s">
        <v>1390</v>
      </c>
      <c r="D431" t="s">
        <v>1391</v>
      </c>
    </row>
    <row r="432" spans="1:4" ht="11.25">
      <c r="A432">
        <v>431</v>
      </c>
      <c r="B432" t="s">
        <v>1100</v>
      </c>
      <c r="C432" t="s">
        <v>1451</v>
      </c>
      <c r="D432" t="s">
        <v>1452</v>
      </c>
    </row>
    <row r="433" spans="1:4" ht="11.25">
      <c r="A433">
        <v>432</v>
      </c>
      <c r="B433" t="s">
        <v>1100</v>
      </c>
      <c r="C433" t="s">
        <v>1511</v>
      </c>
      <c r="D433" t="s">
        <v>1512</v>
      </c>
    </row>
    <row r="434" spans="1:4" ht="11.25">
      <c r="A434">
        <v>433</v>
      </c>
      <c r="B434" t="s">
        <v>1100</v>
      </c>
      <c r="C434" t="s">
        <v>1303</v>
      </c>
      <c r="D434" t="s">
        <v>1304</v>
      </c>
    </row>
    <row r="435" spans="1:4" ht="11.25">
      <c r="A435">
        <v>434</v>
      </c>
      <c r="B435" t="s">
        <v>1100</v>
      </c>
      <c r="C435" t="s">
        <v>1565</v>
      </c>
      <c r="D435" t="s">
        <v>1566</v>
      </c>
    </row>
    <row r="436" spans="1:4" ht="11.25">
      <c r="A436">
        <v>435</v>
      </c>
      <c r="B436" t="s">
        <v>1100</v>
      </c>
      <c r="C436" t="s">
        <v>1595</v>
      </c>
      <c r="D436" t="s">
        <v>1596</v>
      </c>
    </row>
    <row r="437" spans="1:4" ht="11.25">
      <c r="A437">
        <v>436</v>
      </c>
      <c r="B437" t="s">
        <v>1100</v>
      </c>
      <c r="C437" t="s">
        <v>2599</v>
      </c>
      <c r="D437" t="s">
        <v>2600</v>
      </c>
    </row>
    <row r="438" spans="1:4" ht="11.25">
      <c r="A438">
        <v>437</v>
      </c>
      <c r="B438" t="s">
        <v>1100</v>
      </c>
      <c r="C438" t="s">
        <v>2732</v>
      </c>
      <c r="D438" t="s">
        <v>2733</v>
      </c>
    </row>
    <row r="439" spans="1:4" ht="11.25">
      <c r="A439">
        <v>438</v>
      </c>
      <c r="B439" t="s">
        <v>1100</v>
      </c>
      <c r="C439" t="s">
        <v>1658</v>
      </c>
      <c r="D439" t="s">
        <v>1659</v>
      </c>
    </row>
    <row r="440" spans="1:4" ht="11.25">
      <c r="A440">
        <v>439</v>
      </c>
      <c r="B440" t="s">
        <v>1100</v>
      </c>
      <c r="C440" t="s">
        <v>1673</v>
      </c>
      <c r="D440" t="s">
        <v>1674</v>
      </c>
    </row>
    <row r="441" spans="1:4" ht="11.25">
      <c r="A441">
        <v>440</v>
      </c>
      <c r="B441" t="s">
        <v>1100</v>
      </c>
      <c r="C441" t="s">
        <v>1688</v>
      </c>
      <c r="D441" t="s">
        <v>1689</v>
      </c>
    </row>
    <row r="442" spans="1:4" ht="11.25">
      <c r="A442">
        <v>441</v>
      </c>
      <c r="B442" t="s">
        <v>1100</v>
      </c>
      <c r="C442" t="s">
        <v>1100</v>
      </c>
      <c r="D442" t="s">
        <v>1101</v>
      </c>
    </row>
    <row r="443" spans="1:4" ht="11.25">
      <c r="A443">
        <v>442</v>
      </c>
      <c r="B443" t="s">
        <v>1100</v>
      </c>
      <c r="C443" t="s">
        <v>1824</v>
      </c>
      <c r="D443" t="s">
        <v>1825</v>
      </c>
    </row>
    <row r="444" spans="1:4" ht="11.25">
      <c r="A444">
        <v>443</v>
      </c>
      <c r="B444" t="s">
        <v>1036</v>
      </c>
      <c r="C444" t="s">
        <v>1082</v>
      </c>
      <c r="D444" t="s">
        <v>1083</v>
      </c>
    </row>
    <row r="445" spans="1:4" ht="11.25">
      <c r="A445">
        <v>444</v>
      </c>
      <c r="B445" t="s">
        <v>1036</v>
      </c>
      <c r="C445" t="s">
        <v>1136</v>
      </c>
      <c r="D445" t="s">
        <v>1137</v>
      </c>
    </row>
    <row r="446" spans="1:4" ht="11.25">
      <c r="A446">
        <v>445</v>
      </c>
      <c r="B446" t="s">
        <v>1036</v>
      </c>
      <c r="C446" t="s">
        <v>1461</v>
      </c>
      <c r="D446" t="s">
        <v>1462</v>
      </c>
    </row>
    <row r="447" spans="1:4" ht="11.25">
      <c r="A447">
        <v>446</v>
      </c>
      <c r="B447" t="s">
        <v>1036</v>
      </c>
      <c r="C447" t="s">
        <v>2436</v>
      </c>
      <c r="D447" t="s">
        <v>2437</v>
      </c>
    </row>
    <row r="448" spans="1:4" ht="11.25">
      <c r="A448">
        <v>447</v>
      </c>
      <c r="B448" t="s">
        <v>1036</v>
      </c>
      <c r="C448" t="s">
        <v>1038</v>
      </c>
      <c r="D448" t="s">
        <v>1039</v>
      </c>
    </row>
    <row r="449" spans="1:4" ht="11.25">
      <c r="A449">
        <v>448</v>
      </c>
      <c r="B449" t="s">
        <v>1036</v>
      </c>
      <c r="C449" t="s">
        <v>833</v>
      </c>
      <c r="D449" t="s">
        <v>2144</v>
      </c>
    </row>
    <row r="450" spans="1:4" ht="11.25">
      <c r="A450">
        <v>449</v>
      </c>
      <c r="B450" t="s">
        <v>1036</v>
      </c>
      <c r="C450" t="s">
        <v>625</v>
      </c>
      <c r="D450" t="s">
        <v>2056</v>
      </c>
    </row>
    <row r="451" spans="1:4" ht="11.25">
      <c r="A451">
        <v>450</v>
      </c>
      <c r="B451" t="s">
        <v>1036</v>
      </c>
      <c r="C451" t="s">
        <v>2114</v>
      </c>
      <c r="D451" t="s">
        <v>2115</v>
      </c>
    </row>
    <row r="452" spans="1:4" ht="11.25">
      <c r="A452">
        <v>451</v>
      </c>
      <c r="B452" t="s">
        <v>1036</v>
      </c>
      <c r="C452" t="s">
        <v>2285</v>
      </c>
      <c r="D452" t="s">
        <v>2286</v>
      </c>
    </row>
    <row r="453" spans="1:4" ht="11.25">
      <c r="A453">
        <v>452</v>
      </c>
      <c r="B453" t="s">
        <v>1036</v>
      </c>
      <c r="C453" t="s">
        <v>2522</v>
      </c>
      <c r="D453" t="s">
        <v>2523</v>
      </c>
    </row>
    <row r="454" spans="1:4" ht="11.25">
      <c r="A454">
        <v>453</v>
      </c>
      <c r="B454" t="s">
        <v>1036</v>
      </c>
      <c r="C454" t="s">
        <v>1693</v>
      </c>
      <c r="D454" t="s">
        <v>1694</v>
      </c>
    </row>
    <row r="455" spans="1:4" ht="11.25">
      <c r="A455">
        <v>454</v>
      </c>
      <c r="B455" t="s">
        <v>1036</v>
      </c>
      <c r="C455" t="s">
        <v>2499</v>
      </c>
      <c r="D455" t="s">
        <v>2500</v>
      </c>
    </row>
    <row r="456" spans="1:4" ht="11.25">
      <c r="A456">
        <v>455</v>
      </c>
      <c r="B456" t="s">
        <v>1036</v>
      </c>
      <c r="C456" t="s">
        <v>2041</v>
      </c>
      <c r="D456" t="s">
        <v>2042</v>
      </c>
    </row>
    <row r="457" spans="1:4" ht="11.25">
      <c r="A457">
        <v>456</v>
      </c>
      <c r="B457" t="s">
        <v>1036</v>
      </c>
      <c r="C457" t="s">
        <v>1036</v>
      </c>
      <c r="D457" t="s">
        <v>1037</v>
      </c>
    </row>
    <row r="458" spans="1:4" ht="11.25">
      <c r="A458">
        <v>457</v>
      </c>
      <c r="B458" t="s">
        <v>1036</v>
      </c>
      <c r="C458" t="s">
        <v>2148</v>
      </c>
      <c r="D458" t="s">
        <v>2149</v>
      </c>
    </row>
    <row r="459" spans="1:4" ht="11.25">
      <c r="A459">
        <v>458</v>
      </c>
      <c r="B459" t="s">
        <v>760</v>
      </c>
      <c r="C459" t="s">
        <v>2993</v>
      </c>
      <c r="D459" t="s">
        <v>2994</v>
      </c>
    </row>
    <row r="460" spans="1:4" ht="11.25">
      <c r="A460">
        <v>459</v>
      </c>
      <c r="B460" t="s">
        <v>760</v>
      </c>
      <c r="C460" t="s">
        <v>2484</v>
      </c>
      <c r="D460" t="s">
        <v>2485</v>
      </c>
    </row>
    <row r="461" spans="1:4" ht="11.25">
      <c r="A461">
        <v>460</v>
      </c>
      <c r="B461" t="s">
        <v>760</v>
      </c>
      <c r="C461" t="s">
        <v>1221</v>
      </c>
      <c r="D461" t="s">
        <v>1222</v>
      </c>
    </row>
    <row r="462" spans="1:4" ht="11.25">
      <c r="A462">
        <v>461</v>
      </c>
      <c r="B462" t="s">
        <v>760</v>
      </c>
      <c r="C462" t="s">
        <v>2760</v>
      </c>
      <c r="D462" t="s">
        <v>2761</v>
      </c>
    </row>
    <row r="463" spans="1:4" ht="11.25">
      <c r="A463">
        <v>462</v>
      </c>
      <c r="B463" t="s">
        <v>760</v>
      </c>
      <c r="C463" t="s">
        <v>926</v>
      </c>
      <c r="D463" t="s">
        <v>927</v>
      </c>
    </row>
    <row r="464" spans="1:4" ht="11.25">
      <c r="A464">
        <v>463</v>
      </c>
      <c r="B464" t="s">
        <v>760</v>
      </c>
      <c r="C464" t="s">
        <v>1044</v>
      </c>
      <c r="D464" t="s">
        <v>1045</v>
      </c>
    </row>
    <row r="465" spans="1:4" ht="11.25">
      <c r="A465">
        <v>464</v>
      </c>
      <c r="B465" t="s">
        <v>760</v>
      </c>
      <c r="C465" t="s">
        <v>1486</v>
      </c>
      <c r="D465" t="s">
        <v>1487</v>
      </c>
    </row>
    <row r="466" spans="1:4" ht="11.25">
      <c r="A466">
        <v>465</v>
      </c>
      <c r="B466" t="s">
        <v>760</v>
      </c>
      <c r="C466" t="s">
        <v>2527</v>
      </c>
      <c r="D466" t="s">
        <v>2528</v>
      </c>
    </row>
    <row r="467" spans="1:4" ht="11.25">
      <c r="A467">
        <v>466</v>
      </c>
      <c r="B467" t="s">
        <v>760</v>
      </c>
      <c r="C467" t="s">
        <v>2995</v>
      </c>
      <c r="D467" t="s">
        <v>2996</v>
      </c>
    </row>
    <row r="468" spans="1:4" ht="11.25">
      <c r="A468">
        <v>467</v>
      </c>
      <c r="B468" t="s">
        <v>760</v>
      </c>
      <c r="C468" t="s">
        <v>2781</v>
      </c>
      <c r="D468" t="s">
        <v>2997</v>
      </c>
    </row>
    <row r="469" spans="1:4" ht="11.25">
      <c r="A469">
        <v>468</v>
      </c>
      <c r="B469" t="s">
        <v>760</v>
      </c>
      <c r="C469" t="s">
        <v>762</v>
      </c>
      <c r="D469" t="s">
        <v>763</v>
      </c>
    </row>
    <row r="470" spans="1:4" ht="11.25">
      <c r="A470">
        <v>469</v>
      </c>
      <c r="B470" t="s">
        <v>760</v>
      </c>
      <c r="C470" t="s">
        <v>2707</v>
      </c>
      <c r="D470" t="s">
        <v>2708</v>
      </c>
    </row>
    <row r="471" spans="1:4" ht="11.25">
      <c r="A471">
        <v>470</v>
      </c>
      <c r="B471" t="s">
        <v>760</v>
      </c>
      <c r="C471" t="s">
        <v>2998</v>
      </c>
      <c r="D471" t="s">
        <v>2999</v>
      </c>
    </row>
    <row r="472" spans="1:4" ht="11.25">
      <c r="A472">
        <v>471</v>
      </c>
      <c r="B472" t="s">
        <v>760</v>
      </c>
      <c r="C472" t="s">
        <v>1615</v>
      </c>
      <c r="D472" t="s">
        <v>1616</v>
      </c>
    </row>
    <row r="473" spans="1:4" ht="11.25">
      <c r="A473">
        <v>472</v>
      </c>
      <c r="B473" t="s">
        <v>760</v>
      </c>
      <c r="C473" t="s">
        <v>2865</v>
      </c>
      <c r="D473" t="s">
        <v>2866</v>
      </c>
    </row>
    <row r="474" spans="1:4" ht="11.25">
      <c r="A474">
        <v>473</v>
      </c>
      <c r="B474" t="s">
        <v>760</v>
      </c>
      <c r="C474" t="s">
        <v>3000</v>
      </c>
      <c r="D474" t="s">
        <v>3001</v>
      </c>
    </row>
    <row r="475" spans="1:4" ht="11.25">
      <c r="A475">
        <v>474</v>
      </c>
      <c r="B475" t="s">
        <v>760</v>
      </c>
      <c r="C475" t="s">
        <v>760</v>
      </c>
      <c r="D475" t="s">
        <v>761</v>
      </c>
    </row>
    <row r="476" spans="1:4" ht="11.25">
      <c r="A476">
        <v>475</v>
      </c>
      <c r="B476" t="s">
        <v>760</v>
      </c>
      <c r="C476" t="s">
        <v>3002</v>
      </c>
      <c r="D476" t="s">
        <v>3003</v>
      </c>
    </row>
    <row r="477" spans="1:4" ht="11.25">
      <c r="A477">
        <v>476</v>
      </c>
      <c r="B477" t="s">
        <v>737</v>
      </c>
      <c r="C477" t="s">
        <v>3004</v>
      </c>
      <c r="D477" t="s">
        <v>3005</v>
      </c>
    </row>
    <row r="478" spans="1:4" ht="11.25">
      <c r="A478">
        <v>477</v>
      </c>
      <c r="B478" t="s">
        <v>737</v>
      </c>
      <c r="C478" t="s">
        <v>1123</v>
      </c>
      <c r="D478" t="s">
        <v>1124</v>
      </c>
    </row>
    <row r="479" spans="1:4" ht="11.25">
      <c r="A479">
        <v>478</v>
      </c>
      <c r="B479" t="s">
        <v>737</v>
      </c>
      <c r="C479" t="s">
        <v>3006</v>
      </c>
      <c r="D479" t="s">
        <v>3007</v>
      </c>
    </row>
    <row r="480" spans="1:4" ht="11.25">
      <c r="A480">
        <v>479</v>
      </c>
      <c r="B480" t="s">
        <v>737</v>
      </c>
      <c r="C480" t="s">
        <v>1784</v>
      </c>
      <c r="D480" t="s">
        <v>1785</v>
      </c>
    </row>
    <row r="481" spans="1:4" ht="11.25">
      <c r="A481">
        <v>480</v>
      </c>
      <c r="B481" t="s">
        <v>737</v>
      </c>
      <c r="C481" t="s">
        <v>1295</v>
      </c>
      <c r="D481" t="s">
        <v>1296</v>
      </c>
    </row>
    <row r="482" spans="1:4" ht="11.25">
      <c r="A482">
        <v>481</v>
      </c>
      <c r="B482" t="s">
        <v>737</v>
      </c>
      <c r="C482" t="s">
        <v>2669</v>
      </c>
      <c r="D482" t="s">
        <v>2670</v>
      </c>
    </row>
    <row r="483" spans="1:4" ht="11.25">
      <c r="A483">
        <v>482</v>
      </c>
      <c r="B483" t="s">
        <v>737</v>
      </c>
      <c r="C483" t="s">
        <v>739</v>
      </c>
      <c r="D483" t="s">
        <v>740</v>
      </c>
    </row>
    <row r="484" spans="1:4" ht="11.25">
      <c r="A484">
        <v>483</v>
      </c>
      <c r="B484" t="s">
        <v>737</v>
      </c>
      <c r="C484" t="s">
        <v>1354</v>
      </c>
      <c r="D484" t="s">
        <v>1355</v>
      </c>
    </row>
    <row r="485" spans="1:4" ht="11.25">
      <c r="A485">
        <v>484</v>
      </c>
      <c r="B485" t="s">
        <v>737</v>
      </c>
      <c r="C485" t="s">
        <v>3008</v>
      </c>
      <c r="D485" t="s">
        <v>3009</v>
      </c>
    </row>
    <row r="486" spans="1:4" ht="11.25">
      <c r="A486">
        <v>485</v>
      </c>
      <c r="B486" t="s">
        <v>737</v>
      </c>
      <c r="C486" t="s">
        <v>1560</v>
      </c>
      <c r="D486" t="s">
        <v>3010</v>
      </c>
    </row>
    <row r="487" spans="1:4" ht="11.25">
      <c r="A487">
        <v>486</v>
      </c>
      <c r="B487" t="s">
        <v>737</v>
      </c>
      <c r="C487" t="s">
        <v>1585</v>
      </c>
      <c r="D487" t="s">
        <v>3011</v>
      </c>
    </row>
    <row r="488" spans="1:4" ht="11.25">
      <c r="A488">
        <v>487</v>
      </c>
      <c r="B488" t="s">
        <v>737</v>
      </c>
      <c r="C488" t="s">
        <v>1625</v>
      </c>
      <c r="D488" t="s">
        <v>1626</v>
      </c>
    </row>
    <row r="489" spans="1:4" ht="11.25">
      <c r="A489">
        <v>488</v>
      </c>
      <c r="B489" t="s">
        <v>737</v>
      </c>
      <c r="C489" t="s">
        <v>2652</v>
      </c>
      <c r="D489" t="s">
        <v>2653</v>
      </c>
    </row>
    <row r="490" spans="1:4" ht="11.25">
      <c r="A490">
        <v>489</v>
      </c>
      <c r="B490" t="s">
        <v>737</v>
      </c>
      <c r="C490" t="s">
        <v>2702</v>
      </c>
      <c r="D490" t="s">
        <v>2703</v>
      </c>
    </row>
    <row r="491" spans="1:4" ht="11.25">
      <c r="A491">
        <v>490</v>
      </c>
      <c r="B491" t="s">
        <v>737</v>
      </c>
      <c r="C491" t="s">
        <v>737</v>
      </c>
      <c r="D491" t="s">
        <v>738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 customWidth="1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ht="12" thickTop="1"/>
    <row r="3" spans="1:3" ht="11.25">
      <c r="A3" s="234">
        <v>41785.36943287037</v>
      </c>
      <c r="B3" s="15" t="s">
        <v>433</v>
      </c>
      <c r="C3" s="15" t="s">
        <v>434</v>
      </c>
    </row>
    <row r="4" spans="1:3" ht="11.25">
      <c r="A4" s="234">
        <v>41785.36944444444</v>
      </c>
      <c r="B4" s="15" t="s">
        <v>435</v>
      </c>
      <c r="C4" s="15" t="s">
        <v>434</v>
      </c>
    </row>
    <row r="5" spans="1:3" ht="90">
      <c r="A5" s="234">
        <v>41785.36944444444</v>
      </c>
      <c r="B5" s="15" t="s">
        <v>436</v>
      </c>
      <c r="C5" s="15" t="s">
        <v>434</v>
      </c>
    </row>
    <row r="6" spans="1:3" ht="11.25">
      <c r="A6" s="234">
        <v>41785.36944444444</v>
      </c>
      <c r="B6" s="15" t="s">
        <v>437</v>
      </c>
      <c r="C6" s="15" t="s">
        <v>434</v>
      </c>
    </row>
    <row r="7" spans="1:3" ht="11.25">
      <c r="A7" s="234">
        <v>41785.369479166664</v>
      </c>
      <c r="B7" s="15" t="s">
        <v>438</v>
      </c>
      <c r="C7" s="15" t="s">
        <v>434</v>
      </c>
    </row>
    <row r="8" spans="1:3" ht="22.5">
      <c r="A8" s="234">
        <v>41785.36971064815</v>
      </c>
      <c r="B8" s="15" t="s">
        <v>439</v>
      </c>
      <c r="C8" s="15" t="s">
        <v>434</v>
      </c>
    </row>
    <row r="9" spans="1:3" ht="22.5">
      <c r="A9" s="234">
        <v>41785.369837962964</v>
      </c>
      <c r="B9" s="15" t="s">
        <v>440</v>
      </c>
      <c r="C9" s="15" t="s">
        <v>434</v>
      </c>
    </row>
    <row r="10" spans="1:3" ht="11.25">
      <c r="A10" s="234">
        <v>41785.369837962964</v>
      </c>
      <c r="B10" s="15" t="s">
        <v>441</v>
      </c>
      <c r="C10" s="15" t="s">
        <v>434</v>
      </c>
    </row>
    <row r="11" spans="1:3" ht="33.75">
      <c r="A11" s="234">
        <v>41785.36997685185</v>
      </c>
      <c r="B11" s="15" t="s">
        <v>442</v>
      </c>
      <c r="C11" s="15" t="s">
        <v>434</v>
      </c>
    </row>
    <row r="12" spans="1:3" ht="22.5">
      <c r="A12" s="234">
        <v>41785.37012731482</v>
      </c>
      <c r="B12" s="15" t="s">
        <v>444</v>
      </c>
      <c r="C12" s="15" t="s">
        <v>434</v>
      </c>
    </row>
    <row r="13" spans="1:3" ht="11.25">
      <c r="A13" s="234">
        <v>41785.37112268519</v>
      </c>
      <c r="B13" s="15" t="s">
        <v>433</v>
      </c>
      <c r="C13" s="15" t="s">
        <v>434</v>
      </c>
    </row>
    <row r="14" spans="1:3" ht="11.25">
      <c r="A14" s="234">
        <v>41785.37112268519</v>
      </c>
      <c r="B14" s="15" t="s">
        <v>445</v>
      </c>
      <c r="C14" s="15" t="s">
        <v>434</v>
      </c>
    </row>
    <row r="15" spans="1:3" ht="11.25">
      <c r="A15" s="234">
        <v>41785.38238425926</v>
      </c>
      <c r="B15" s="15" t="s">
        <v>433</v>
      </c>
      <c r="C15" s="15" t="s">
        <v>434</v>
      </c>
    </row>
    <row r="16" spans="1:3" ht="11.25">
      <c r="A16" s="234">
        <v>41785.38238425926</v>
      </c>
      <c r="B16" s="15" t="s">
        <v>445</v>
      </c>
      <c r="C16" s="15" t="s">
        <v>434</v>
      </c>
    </row>
    <row r="17" spans="1:3" ht="11.25">
      <c r="A17" s="234">
        <v>41837.389502314814</v>
      </c>
      <c r="B17" s="15" t="s">
        <v>433</v>
      </c>
      <c r="C17" s="15" t="s">
        <v>434</v>
      </c>
    </row>
    <row r="18" spans="1:3" ht="11.25">
      <c r="A18" s="234">
        <v>41837.38958333333</v>
      </c>
      <c r="B18" s="15" t="s">
        <v>445</v>
      </c>
      <c r="C18" s="15" t="s">
        <v>434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47"/>
  <sheetViews>
    <sheetView showGridLines="0" zoomScalePageLayoutView="0" workbookViewId="0" topLeftCell="D8">
      <selection activeCell="F19" sqref="F19"/>
    </sheetView>
  </sheetViews>
  <sheetFormatPr defaultColWidth="9.140625"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 customWidth="1"/>
    <col min="9" max="9" width="9.140625" style="121" customWidth="1"/>
    <col min="10" max="16384" width="9.140625" style="33" customWidth="1"/>
  </cols>
  <sheetData>
    <row r="1" spans="1:9" s="25" customFormat="1" ht="13.5" customHeight="1" hidden="1">
      <c r="A1" s="23"/>
      <c r="B1" s="24"/>
      <c r="F1" s="74">
        <v>26429329</v>
      </c>
      <c r="G1" s="26"/>
      <c r="I1" s="121"/>
    </row>
    <row r="2" spans="1:9" s="25" customFormat="1" ht="12" customHeight="1" hidden="1">
      <c r="A2" s="23"/>
      <c r="B2" s="24"/>
      <c r="G2" s="26"/>
      <c r="I2" s="121"/>
    </row>
    <row r="3" ht="11.25" hidden="1"/>
    <row r="4" spans="4:6" ht="11.25">
      <c r="D4" s="29"/>
      <c r="E4" s="30"/>
      <c r="F4" s="31" t="e">
        <f>version</f>
        <v>#NAME?</v>
      </c>
    </row>
    <row r="5" spans="4:7" ht="46.5" customHeight="1">
      <c r="D5" s="34"/>
      <c r="E5" s="269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F5" s="269"/>
      <c r="G5" s="35"/>
    </row>
    <row r="6" spans="4:7" ht="3" customHeight="1">
      <c r="D6" s="29"/>
      <c r="E6" s="36"/>
      <c r="F6" s="37"/>
      <c r="G6" s="35"/>
    </row>
    <row r="7" spans="4:7" ht="19.5">
      <c r="D7" s="34"/>
      <c r="E7" s="36" t="s">
        <v>9</v>
      </c>
      <c r="F7" s="76" t="s">
        <v>53</v>
      </c>
      <c r="G7" s="35"/>
    </row>
    <row r="8" spans="1:7" ht="11.25">
      <c r="A8" s="38"/>
      <c r="D8" s="39"/>
      <c r="E8" s="36"/>
      <c r="F8" s="40"/>
      <c r="G8" s="41"/>
    </row>
    <row r="9" spans="4:7" ht="19.5">
      <c r="D9" s="34"/>
      <c r="E9" s="63" t="s">
        <v>196</v>
      </c>
      <c r="F9" s="119" t="s">
        <v>166</v>
      </c>
      <c r="G9" s="29"/>
    </row>
    <row r="10" spans="1:7" ht="3" customHeight="1">
      <c r="A10" s="38"/>
      <c r="D10" s="39"/>
      <c r="E10" s="36"/>
      <c r="F10" s="40"/>
      <c r="G10" s="41"/>
    </row>
    <row r="11" spans="4:7" ht="45">
      <c r="D11" s="34"/>
      <c r="E11" s="63" t="s">
        <v>270</v>
      </c>
      <c r="F11" s="222" t="s">
        <v>33</v>
      </c>
      <c r="G11" s="29"/>
    </row>
    <row r="12" spans="1:7" ht="3.75" customHeight="1">
      <c r="A12" s="38"/>
      <c r="D12" s="39"/>
      <c r="E12" s="36"/>
      <c r="F12" s="40"/>
      <c r="G12" s="41"/>
    </row>
    <row r="13" spans="1:7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F13" s="222" t="s">
        <v>34</v>
      </c>
      <c r="G13" s="41"/>
    </row>
    <row r="14" spans="1:7" ht="3.75" customHeight="1">
      <c r="A14" s="38"/>
      <c r="D14" s="39"/>
      <c r="E14" s="36"/>
      <c r="F14" s="40"/>
      <c r="G14" s="41"/>
    </row>
    <row r="15" spans="1:7" ht="19.5" customHeight="1" hidden="1">
      <c r="A15" s="38"/>
      <c r="D15" s="39"/>
      <c r="E15" s="97" t="s">
        <v>271</v>
      </c>
      <c r="F15" s="225"/>
      <c r="G15" s="41"/>
    </row>
    <row r="16" spans="1:7" ht="22.5" customHeight="1" hidden="1">
      <c r="A16" s="38"/>
      <c r="D16" s="39"/>
      <c r="E16" s="97" t="s">
        <v>272</v>
      </c>
      <c r="F16" s="116"/>
      <c r="G16" s="41"/>
    </row>
    <row r="17" spans="1:7" ht="11.25">
      <c r="A17" s="38"/>
      <c r="D17" s="39"/>
      <c r="E17" s="36"/>
      <c r="F17" s="40"/>
      <c r="G17" s="41"/>
    </row>
    <row r="18" spans="1:7" ht="19.5" customHeight="1">
      <c r="A18" s="38"/>
      <c r="D18" s="39"/>
      <c r="E18" s="36"/>
      <c r="F18" s="64" t="s">
        <v>246</v>
      </c>
      <c r="G18" s="41"/>
    </row>
    <row r="19" spans="4:7" ht="19.5">
      <c r="D19" s="34"/>
      <c r="E19" s="63" t="s">
        <v>214</v>
      </c>
      <c r="F19" s="128" t="s">
        <v>212</v>
      </c>
      <c r="G19" s="41"/>
    </row>
    <row r="20" spans="4:7" ht="19.5">
      <c r="D20" s="34"/>
      <c r="E20" s="97" t="s">
        <v>215</v>
      </c>
      <c r="F20" s="128">
        <v>2015</v>
      </c>
      <c r="G20" s="29"/>
    </row>
    <row r="21" spans="1:7" ht="11.25">
      <c r="A21" s="38"/>
      <c r="D21" s="39"/>
      <c r="E21" s="36"/>
      <c r="F21" s="40"/>
      <c r="G21" s="41"/>
    </row>
    <row r="22" spans="4:7" ht="33.75">
      <c r="D22" s="34"/>
      <c r="E22" s="63" t="s">
        <v>124</v>
      </c>
      <c r="F22" s="222" t="s">
        <v>34</v>
      </c>
      <c r="G22" s="29"/>
    </row>
    <row r="23" spans="3:7" ht="30" customHeight="1">
      <c r="C23" s="43"/>
      <c r="D23" s="39"/>
      <c r="E23" s="45"/>
      <c r="F23" s="40"/>
      <c r="G23" s="42"/>
    </row>
    <row r="24" spans="3:10" ht="19.5">
      <c r="C24" s="43"/>
      <c r="D24" s="44"/>
      <c r="E24" s="45" t="s">
        <v>28</v>
      </c>
      <c r="F24" s="54" t="s">
        <v>2327</v>
      </c>
      <c r="G24" s="42"/>
      <c r="J24" s="52"/>
    </row>
    <row r="25" spans="3:10" ht="19.5">
      <c r="C25" s="43"/>
      <c r="D25" s="44"/>
      <c r="E25" s="98" t="s">
        <v>168</v>
      </c>
      <c r="F25" s="116"/>
      <c r="G25" s="42"/>
      <c r="J25" s="52"/>
    </row>
    <row r="26" spans="3:10" ht="19.5">
      <c r="C26" s="43"/>
      <c r="D26" s="44"/>
      <c r="E26" s="45" t="s">
        <v>10</v>
      </c>
      <c r="F26" s="54" t="s">
        <v>2328</v>
      </c>
      <c r="G26" s="42"/>
      <c r="J26" s="52"/>
    </row>
    <row r="27" spans="3:10" ht="19.5">
      <c r="C27" s="43"/>
      <c r="D27" s="44"/>
      <c r="E27" s="45" t="s">
        <v>11</v>
      </c>
      <c r="F27" s="54" t="s">
        <v>716</v>
      </c>
      <c r="G27" s="42"/>
      <c r="H27" s="46"/>
      <c r="J27" s="52"/>
    </row>
    <row r="28" spans="1:7" ht="3.75" customHeight="1">
      <c r="A28" s="38"/>
      <c r="D28" s="39"/>
      <c r="E28" s="36"/>
      <c r="F28" s="40"/>
      <c r="G28" s="41"/>
    </row>
    <row r="29" spans="4:7" ht="19.5">
      <c r="D29" s="34"/>
      <c r="E29" s="51" t="s">
        <v>30</v>
      </c>
      <c r="F29" s="54" t="s">
        <v>463</v>
      </c>
      <c r="G29" s="29"/>
    </row>
    <row r="30" spans="1:7" ht="3.75" customHeight="1">
      <c r="A30" s="38"/>
      <c r="D30" s="39"/>
      <c r="E30" s="36"/>
      <c r="F30" s="40"/>
      <c r="G30" s="41"/>
    </row>
    <row r="31" spans="1:7" ht="19.5" customHeight="1">
      <c r="A31" s="48"/>
      <c r="D31" s="29"/>
      <c r="F31" s="64" t="s">
        <v>31</v>
      </c>
      <c r="G31" s="41"/>
    </row>
    <row r="32" spans="1:7" ht="22.5">
      <c r="A32" s="48"/>
      <c r="B32" s="49"/>
      <c r="D32" s="50"/>
      <c r="E32" s="47" t="s">
        <v>26</v>
      </c>
      <c r="F32" s="236" t="s">
        <v>3012</v>
      </c>
      <c r="G32" s="41"/>
    </row>
    <row r="33" spans="1:7" ht="22.5">
      <c r="A33" s="48"/>
      <c r="B33" s="49"/>
      <c r="D33" s="50"/>
      <c r="E33" s="47" t="s">
        <v>27</v>
      </c>
      <c r="F33" s="236" t="s">
        <v>3013</v>
      </c>
      <c r="G33" s="41"/>
    </row>
    <row r="34" spans="4:7" ht="13.5" customHeight="1">
      <c r="D34" s="34"/>
      <c r="E34" s="36"/>
      <c r="F34" s="62"/>
      <c r="G34" s="29"/>
    </row>
    <row r="35" spans="1:7" ht="19.5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6" t="s">
        <v>3014</v>
      </c>
      <c r="G36" s="41"/>
    </row>
    <row r="37" spans="1:7" ht="19.5">
      <c r="A37" s="48"/>
      <c r="B37" s="49"/>
      <c r="D37" s="50"/>
      <c r="E37" s="65" t="s">
        <v>125</v>
      </c>
      <c r="F37" s="236" t="s">
        <v>3015</v>
      </c>
      <c r="G37" s="41"/>
    </row>
    <row r="38" spans="4:7" ht="13.5" customHeight="1">
      <c r="D38" s="34"/>
      <c r="E38" s="36"/>
      <c r="F38" s="62"/>
      <c r="G38" s="29"/>
    </row>
    <row r="39" spans="1:7" ht="19.5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6" t="s">
        <v>3016</v>
      </c>
      <c r="G40" s="41"/>
    </row>
    <row r="41" spans="1:7" ht="19.5">
      <c r="A41" s="48"/>
      <c r="B41" s="49"/>
      <c r="D41" s="50"/>
      <c r="E41" s="65" t="s">
        <v>125</v>
      </c>
      <c r="F41" s="236" t="s">
        <v>3017</v>
      </c>
      <c r="G41" s="41"/>
    </row>
    <row r="42" spans="4:7" ht="13.5" customHeight="1">
      <c r="D42" s="34"/>
      <c r="E42" s="36"/>
      <c r="F42" s="62"/>
      <c r="G42" s="29"/>
    </row>
    <row r="43" spans="1:7" ht="19.5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6" t="s">
        <v>3018</v>
      </c>
      <c r="G44" s="41"/>
    </row>
    <row r="45" spans="1:7" ht="19.5">
      <c r="A45" s="48"/>
      <c r="B45" s="49"/>
      <c r="D45" s="50"/>
      <c r="E45" s="47" t="s">
        <v>41</v>
      </c>
      <c r="F45" s="236" t="s">
        <v>3019</v>
      </c>
      <c r="G45" s="41"/>
    </row>
    <row r="46" spans="1:7" ht="19.5">
      <c r="A46" s="48"/>
      <c r="B46" s="49"/>
      <c r="D46" s="50"/>
      <c r="E46" s="65" t="s">
        <v>125</v>
      </c>
      <c r="F46" s="236" t="s">
        <v>3020</v>
      </c>
      <c r="G46" s="41"/>
    </row>
    <row r="47" spans="1:7" ht="19.5">
      <c r="A47" s="48"/>
      <c r="B47" s="49"/>
      <c r="D47" s="50"/>
      <c r="E47" s="47" t="s">
        <v>42</v>
      </c>
      <c r="F47" s="236" t="s">
        <v>3021</v>
      </c>
      <c r="G47" s="41"/>
    </row>
  </sheetData>
  <sheetProtection password="FA9C" sheet="1" objects="1" scenarios="1" formatColumns="0" formatRows="0"/>
  <mergeCells count="1">
    <mergeCell ref="E5:F5"/>
  </mergeCells>
  <dataValidations count="5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9">
      <formula1>QUARTER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20">
      <formula1>year_list</formula1>
    </dataValidation>
    <dataValidation type="whole" allowBlank="1" showInputMessage="1" showErrorMessage="1" prompt="от 1 до 100" errorTitle="Ошибка" error="Введите значение от 1 до 100" sqref="F15">
      <formula1>1</formula1>
      <formula2>100</formula2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3:N15"/>
  <sheetViews>
    <sheetView showGridLines="0" zoomScalePageLayoutView="0" workbookViewId="0" topLeftCell="C3">
      <selection activeCell="G41" sqref="G41"/>
    </sheetView>
  </sheetViews>
  <sheetFormatPr defaultColWidth="10.57421875" defaultRowHeight="11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125" style="56" bestFit="1" customWidth="1"/>
    <col min="5" max="5" width="30.7109375" style="56" customWidth="1"/>
    <col min="6" max="6" width="3.7109375" style="56" customWidth="1"/>
    <col min="7" max="7" width="6.28125" style="56" bestFit="1" customWidth="1"/>
    <col min="8" max="8" width="31.57421875" style="56" customWidth="1"/>
    <col min="9" max="9" width="10.421875" style="56" customWidth="1"/>
    <col min="10" max="10" width="15.421875" style="56" hidden="1" customWidth="1"/>
    <col min="11" max="11" width="6.28125" style="56" bestFit="1" customWidth="1"/>
    <col min="12" max="12" width="21.57421875" style="56" customWidth="1"/>
    <col min="13" max="13" width="24.57421875" style="56" customWidth="1"/>
    <col min="14" max="14" width="3.7109375" style="99" customWidth="1"/>
    <col min="15" max="16384" width="10.57421875" style="56" customWidth="1"/>
  </cols>
  <sheetData>
    <row r="1" ht="16.5" customHeight="1" hidden="1"/>
    <row r="2" ht="16.5" customHeight="1" hidden="1"/>
    <row r="3" spans="3:13" ht="12" customHeight="1">
      <c r="C3" s="89"/>
      <c r="D3" s="57"/>
      <c r="E3" s="57"/>
      <c r="F3" s="57"/>
      <c r="G3" s="57"/>
      <c r="H3" s="57"/>
      <c r="I3" s="235" t="s">
        <v>443</v>
      </c>
      <c r="J3" s="58"/>
      <c r="K3" s="58"/>
      <c r="L3" s="58"/>
      <c r="M3" s="58"/>
    </row>
    <row r="4" spans="3:13" ht="42.75" customHeight="1">
      <c r="C4" s="89"/>
      <c r="D4" s="270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4" s="270"/>
      <c r="F4" s="270"/>
      <c r="G4" s="270"/>
      <c r="H4" s="270"/>
      <c r="I4" s="270"/>
      <c r="J4" s="197"/>
      <c r="K4" s="197"/>
      <c r="L4" s="197"/>
      <c r="M4" s="197"/>
    </row>
    <row r="5" spans="3:13" ht="26.25" customHeight="1">
      <c r="C5" s="89"/>
      <c r="D5" s="271" t="str">
        <f>IF(org=0,"Не определено",org)</f>
        <v>ОАО "Аэропорт Толмачево"</v>
      </c>
      <c r="E5" s="271"/>
      <c r="F5" s="271"/>
      <c r="G5" s="271"/>
      <c r="H5" s="271"/>
      <c r="I5" s="271"/>
      <c r="J5" s="198"/>
      <c r="K5" s="198"/>
      <c r="L5" s="198"/>
      <c r="M5" s="198"/>
    </row>
    <row r="6" spans="3:13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3:13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M7" s="205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3:13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3" ht="15" customHeight="1" hidden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22.5">
      <c r="A10" s="56"/>
      <c r="C10" s="89" t="s">
        <v>3022</v>
      </c>
      <c r="D10" s="273">
        <v>1</v>
      </c>
      <c r="E10" s="274" t="s">
        <v>2303</v>
      </c>
      <c r="F10" s="212"/>
      <c r="G10" s="273">
        <v>1</v>
      </c>
      <c r="H10" s="277" t="s">
        <v>2303</v>
      </c>
      <c r="I10" s="278" t="s">
        <v>2304</v>
      </c>
      <c r="J10" s="279"/>
      <c r="K10" s="203" t="s">
        <v>47</v>
      </c>
      <c r="L10" s="237" t="s">
        <v>3023</v>
      </c>
      <c r="M10" s="190">
        <v>2.5</v>
      </c>
      <c r="N10" s="56"/>
    </row>
    <row r="11" spans="1:14" ht="15" customHeight="1">
      <c r="A11" s="56"/>
      <c r="C11" s="89"/>
      <c r="D11" s="273"/>
      <c r="E11" s="275"/>
      <c r="F11" s="199"/>
      <c r="G11" s="273"/>
      <c r="H11" s="277"/>
      <c r="I11" s="278"/>
      <c r="J11" s="279"/>
      <c r="K11" s="200"/>
      <c r="L11" s="280" t="s">
        <v>394</v>
      </c>
      <c r="M11" s="281"/>
      <c r="N11" s="56"/>
    </row>
    <row r="12" spans="1:14" ht="15" customHeight="1">
      <c r="A12" s="56"/>
      <c r="C12" s="89"/>
      <c r="D12" s="273"/>
      <c r="E12" s="276"/>
      <c r="F12" s="206"/>
      <c r="G12" s="200"/>
      <c r="H12" s="184" t="s">
        <v>189</v>
      </c>
      <c r="I12" s="201"/>
      <c r="J12" s="201"/>
      <c r="K12" s="201"/>
      <c r="L12" s="201"/>
      <c r="M12" s="202"/>
      <c r="N12" s="56"/>
    </row>
    <row r="13" spans="1:13" ht="15" customHeight="1">
      <c r="A13" s="56"/>
      <c r="C13" s="89"/>
      <c r="D13" s="187"/>
      <c r="E13" s="208" t="s">
        <v>194</v>
      </c>
      <c r="F13" s="188"/>
      <c r="G13" s="188"/>
      <c r="H13" s="188"/>
      <c r="I13" s="188"/>
      <c r="J13" s="188"/>
      <c r="K13" s="188"/>
      <c r="L13" s="188"/>
      <c r="M13" s="191"/>
    </row>
    <row r="14" ht="3" customHeight="1"/>
    <row r="15" spans="4:13" ht="14.25">
      <c r="D15" s="226" t="s">
        <v>207</v>
      </c>
      <c r="E15" s="272" t="s">
        <v>429</v>
      </c>
      <c r="F15" s="272"/>
      <c r="G15" s="272"/>
      <c r="H15" s="272"/>
      <c r="I15" s="272"/>
      <c r="J15" s="272"/>
      <c r="K15" s="272"/>
      <c r="L15" s="272"/>
      <c r="M15" s="272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C4:G18"/>
  <sheetViews>
    <sheetView showGridLines="0" zoomScalePageLayoutView="0" workbookViewId="0" topLeftCell="C4">
      <selection activeCell="F11" sqref="F11"/>
    </sheetView>
  </sheetViews>
  <sheetFormatPr defaultColWidth="10.57421875" defaultRowHeight="11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125" style="56" customWidth="1"/>
    <col min="7" max="16384" width="10.57421875" style="56" customWidth="1"/>
  </cols>
  <sheetData>
    <row r="1" ht="14.25" hidden="1"/>
    <row r="2" ht="14.25" hidden="1"/>
    <row r="3" ht="14.25" hidden="1"/>
    <row r="4" spans="3:6" ht="12" customHeight="1">
      <c r="C4" s="114"/>
      <c r="D4" s="57"/>
      <c r="E4" s="233"/>
      <c r="F4" s="235" t="s">
        <v>443</v>
      </c>
    </row>
    <row r="5" spans="3:6" ht="30" customHeight="1">
      <c r="C5" s="114"/>
      <c r="D5" s="270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E5" s="270"/>
      <c r="F5" s="270"/>
    </row>
    <row r="6" spans="3:6" ht="22.5" customHeight="1">
      <c r="C6" s="114"/>
      <c r="D6" s="271" t="str">
        <f>IF(org=0,"Не определено",org)</f>
        <v>ОАО "Аэропорт Толмачево"</v>
      </c>
      <c r="E6" s="271"/>
      <c r="F6" s="271"/>
    </row>
    <row r="7" spans="3:6" ht="3" customHeight="1">
      <c r="C7" s="114"/>
      <c r="D7" s="57"/>
      <c r="E7" s="284"/>
      <c r="F7" s="284"/>
    </row>
    <row r="8" spans="4:6" ht="23.25" thickBot="1">
      <c r="D8" s="195" t="s">
        <v>46</v>
      </c>
      <c r="E8" s="196" t="s">
        <v>217</v>
      </c>
      <c r="F8" s="196" t="s">
        <v>218</v>
      </c>
    </row>
    <row r="9" spans="4:6" ht="15" thickTop="1">
      <c r="D9" s="67" t="s">
        <v>206</v>
      </c>
      <c r="E9" s="67" t="s">
        <v>47</v>
      </c>
      <c r="F9" s="67" t="s">
        <v>5</v>
      </c>
    </row>
    <row r="10" spans="4:6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131">
        <v>0</v>
      </c>
    </row>
    <row r="11" spans="4:6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131">
        <v>0</v>
      </c>
    </row>
    <row r="12" spans="4:6" ht="33.75">
      <c r="D12" s="132" t="s">
        <v>6</v>
      </c>
      <c r="E12" s="130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4:6" ht="15" customHeight="1">
      <c r="D13" s="133" t="s">
        <v>7</v>
      </c>
      <c r="E13" s="130" t="s">
        <v>205</v>
      </c>
      <c r="F13" s="134"/>
    </row>
    <row r="14" spans="4:6" ht="15" customHeight="1" hidden="1">
      <c r="D14" s="133" t="s">
        <v>219</v>
      </c>
      <c r="E14" s="282"/>
      <c r="F14" s="283"/>
    </row>
    <row r="15" spans="4:7" ht="15" customHeight="1">
      <c r="D15" s="200"/>
      <c r="E15" s="201" t="s">
        <v>216</v>
      </c>
      <c r="F15" s="202"/>
      <c r="G15" s="189"/>
    </row>
    <row r="16" spans="4:6" ht="14.25" hidden="1">
      <c r="D16" s="209" t="s">
        <v>21</v>
      </c>
      <c r="E16" s="210" t="s">
        <v>432</v>
      </c>
      <c r="F16" s="211"/>
    </row>
    <row r="17" ht="3" customHeight="1">
      <c r="E17" s="129"/>
    </row>
    <row r="18" spans="4:6" ht="25.5" customHeight="1">
      <c r="D18" s="126" t="s">
        <v>207</v>
      </c>
      <c r="E18" s="285" t="s">
        <v>220</v>
      </c>
      <c r="F18" s="285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3:T13"/>
  <sheetViews>
    <sheetView showGridLines="0" zoomScalePageLayoutView="0" workbookViewId="0" topLeftCell="C3">
      <selection activeCell="A1" sqref="A1"/>
    </sheetView>
  </sheetViews>
  <sheetFormatPr defaultColWidth="10.57421875" defaultRowHeight="11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125" style="56" bestFit="1" customWidth="1"/>
    <col min="5" max="5" width="30.7109375" style="56" customWidth="1"/>
    <col min="6" max="6" width="3.7109375" style="56" customWidth="1"/>
    <col min="7" max="7" width="6.28125" style="56" bestFit="1" customWidth="1"/>
    <col min="8" max="8" width="31.57421875" style="56" customWidth="1"/>
    <col min="9" max="9" width="10.421875" style="56" customWidth="1"/>
    <col min="10" max="10" width="15.421875" style="56" hidden="1" customWidth="1"/>
    <col min="11" max="11" width="3.7109375" style="56" customWidth="1"/>
    <col min="12" max="12" width="6.28125" style="56" bestFit="1" customWidth="1"/>
    <col min="13" max="13" width="19.421875" style="56" customWidth="1"/>
    <col min="14" max="16" width="20.140625" style="56" customWidth="1"/>
    <col min="17" max="17" width="3.7109375" style="56" customWidth="1"/>
    <col min="18" max="18" width="6.28125" style="56" customWidth="1"/>
    <col min="19" max="19" width="18.8515625" style="56" customWidth="1"/>
    <col min="20" max="20" width="22.57421875" style="56" customWidth="1"/>
    <col min="21" max="21" width="3.7109375" style="99" customWidth="1"/>
    <col min="22" max="16384" width="10.57421875" style="56" customWidth="1"/>
  </cols>
  <sheetData>
    <row r="1" ht="16.5" customHeight="1" hidden="1"/>
    <row r="2" ht="16.5" customHeight="1" hidden="1"/>
    <row r="3" spans="3:20" ht="12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5" t="s">
        <v>443</v>
      </c>
      <c r="N3" s="58"/>
      <c r="O3" s="58"/>
      <c r="P3" s="58"/>
      <c r="Q3" s="58"/>
      <c r="R3" s="58"/>
      <c r="S3" s="58"/>
      <c r="T3" s="58"/>
    </row>
    <row r="4" spans="3:20" ht="42" customHeight="1">
      <c r="C4" s="89"/>
      <c r="D4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 (-ых),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(одной или несколько), в отношении которой (-ых), установлен единый тариф*</v>
      </c>
      <c r="E4" s="270"/>
      <c r="F4" s="270"/>
      <c r="G4" s="270"/>
      <c r="H4" s="270"/>
      <c r="I4" s="270"/>
      <c r="J4" s="270"/>
      <c r="K4" s="270"/>
      <c r="L4" s="270"/>
      <c r="M4" s="270"/>
      <c r="N4" s="197"/>
      <c r="O4" s="197"/>
      <c r="P4" s="197"/>
      <c r="Q4" s="197"/>
      <c r="R4" s="197"/>
      <c r="S4" s="197"/>
      <c r="T4" s="197"/>
    </row>
    <row r="5" spans="3:20" ht="23.25" customHeight="1">
      <c r="C5" s="89"/>
      <c r="D5" s="271" t="str">
        <f>IF(org=0,"Не определено",org)</f>
        <v>ОАО "Аэропорт Толмачево"</v>
      </c>
      <c r="E5" s="271"/>
      <c r="F5" s="271"/>
      <c r="G5" s="271"/>
      <c r="H5" s="271"/>
      <c r="I5" s="271"/>
      <c r="J5" s="271"/>
      <c r="K5" s="271"/>
      <c r="L5" s="271"/>
      <c r="M5" s="271"/>
      <c r="N5" s="198"/>
      <c r="O5" s="198"/>
      <c r="P5" s="198"/>
      <c r="Q5" s="198"/>
      <c r="R5" s="198"/>
      <c r="S5" s="198"/>
      <c r="T5" s="198"/>
    </row>
    <row r="6" spans="3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3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"&amp;TSphere_full&amp;" **"</f>
        <v>Наименование централизованной системы холодного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3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customHeight="1" hidden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6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 (для каждого такого тарифа нужно заполнять новый шаблон).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</row>
    <row r="13" spans="4:13" ht="14.25">
      <c r="D13" s="226" t="s">
        <v>428</v>
      </c>
      <c r="E13" s="272" t="s">
        <v>429</v>
      </c>
      <c r="F13" s="272"/>
      <c r="G13" s="272"/>
      <c r="H13" s="272"/>
      <c r="I13" s="272"/>
      <c r="J13" s="272"/>
      <c r="K13" s="272"/>
      <c r="L13" s="272"/>
      <c r="M13" s="272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5:I14"/>
  <sheetViews>
    <sheetView showGridLines="0" zoomScalePageLayoutView="0" workbookViewId="0" topLeftCell="C4">
      <selection activeCell="G31" sqref="G31"/>
    </sheetView>
  </sheetViews>
  <sheetFormatPr defaultColWidth="9.140625" defaultRowHeight="11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.00390625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 customWidth="1"/>
  </cols>
  <sheetData>
    <row r="1" ht="14.25" hidden="1"/>
    <row r="2" ht="14.25" hidden="1"/>
    <row r="3" ht="14.25" hidden="1"/>
    <row r="4" ht="3" customHeight="1"/>
    <row r="5" spans="1:8" s="56" customFormat="1" ht="42" customHeight="1">
      <c r="A5" s="85"/>
      <c r="C5" s="89"/>
      <c r="D5" s="270" t="s">
        <v>260</v>
      </c>
      <c r="E5" s="270"/>
      <c r="F5" s="270"/>
      <c r="G5" s="270"/>
      <c r="H5" s="83"/>
    </row>
    <row r="6" spans="1:8" s="56" customFormat="1" ht="22.5" customHeight="1">
      <c r="A6" s="85"/>
      <c r="C6" s="89"/>
      <c r="D6" s="271" t="str">
        <f>IF(org=0,"Не определено",org)</f>
        <v>ОАО "Аэропорт Толмачево"</v>
      </c>
      <c r="E6" s="271"/>
      <c r="F6" s="271"/>
      <c r="G6" s="271"/>
      <c r="H6" s="84"/>
    </row>
    <row r="7" spans="4:8" ht="3" customHeight="1">
      <c r="D7" s="82"/>
      <c r="E7" s="82"/>
      <c r="G7" s="82"/>
      <c r="H7" s="82"/>
    </row>
    <row r="8" spans="1:9" s="80" customFormat="1" ht="14.25" hidden="1">
      <c r="A8" s="86"/>
      <c r="B8" s="79"/>
      <c r="C8" s="88"/>
      <c r="D8" s="106"/>
      <c r="E8" s="106"/>
      <c r="G8" s="106"/>
      <c r="H8" s="106"/>
      <c r="I8" s="81"/>
    </row>
    <row r="9" spans="4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4:8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ht="27.75" customHeight="1">
      <c r="A11" s="287" t="s">
        <v>47</v>
      </c>
      <c r="B11" s="77"/>
      <c r="C11" s="90"/>
      <c r="D11" s="108" t="str">
        <f>A11</f>
        <v>1</v>
      </c>
      <c r="E11" s="288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холодного водоснабжения</v>
      </c>
      <c r="F11" s="289"/>
      <c r="G11" s="289"/>
      <c r="H11" s="289"/>
      <c r="I11" s="1"/>
    </row>
    <row r="12" spans="1:9" ht="22.5">
      <c r="A12" s="287"/>
      <c r="B12" s="77"/>
      <c r="C12" s="90"/>
      <c r="D12" s="109" t="str">
        <f>A11&amp;".1"</f>
        <v>1.1</v>
      </c>
      <c r="E12" s="118" t="s">
        <v>195</v>
      </c>
      <c r="F12" s="221" t="s">
        <v>3024</v>
      </c>
      <c r="G12" s="186" t="s">
        <v>3039</v>
      </c>
      <c r="H12" s="238" t="s">
        <v>3038</v>
      </c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3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--</dc:creator>
  <cp:keywords/>
  <dc:description/>
  <cp:lastModifiedBy>n.hanbekova</cp:lastModifiedBy>
  <cp:lastPrinted>2010-03-18T14:38:46Z</cp:lastPrinted>
  <dcterms:created xsi:type="dcterms:W3CDTF">2004-05-21T07:18:45Z</dcterms:created>
  <dcterms:modified xsi:type="dcterms:W3CDTF">2015-12-22T05:13:14Z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